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80" tabRatio="808"/>
  </bookViews>
  <sheets>
    <sheet name="民用建筑-地基与基础工程劳务单位名册" sheetId="2" r:id="rId1"/>
    <sheet name="民用建筑-主体结构劳务单位名册" sheetId="3" r:id="rId2"/>
    <sheet name="民用建筑-建筑屋面工程（防水、防腐、保温工程）劳务单位名册" sheetId="4" r:id="rId3"/>
    <sheet name="民用建筑-安装工程劳务单位名册" sheetId="5" r:id="rId4"/>
    <sheet name="民用建筑-建筑装饰装修工程劳务单位名册" sheetId="6" r:id="rId5"/>
    <sheet name="民用建筑-加固工程劳务单位名册" sheetId="7" r:id="rId6"/>
    <sheet name="民用建筑-室外建筑工程劳务单位名册" sheetId="8" r:id="rId7"/>
    <sheet name="民用建筑-临建工程劳务单位名册" sheetId="9" r:id="rId8"/>
    <sheet name="工业建筑-地基与基础工程劳务单位名册" sheetId="10" r:id="rId9"/>
    <sheet name="工业建筑-主体结构工程劳务单位名册" sheetId="11" r:id="rId10"/>
    <sheet name="工业建筑-安装工程劳务单位名册 " sheetId="12" r:id="rId11"/>
    <sheet name="工业建筑-厂房（机房、车间）务单位名册 " sheetId="13" r:id="rId12"/>
    <sheet name="工业建筑-仓库劳务单位名册" sheetId="14" r:id="rId13"/>
    <sheet name="工业建筑-辅助附属设施劳务单位名册" sheetId="15" r:id="rId14"/>
    <sheet name="工业建筑-建筑屋面工程（防水、防腐、保温工程）劳务单位名册 " sheetId="17" r:id="rId15"/>
    <sheet name="其他建筑工程劳务单位名册" sheetId="16" r:id="rId16"/>
  </sheets>
  <definedNames>
    <definedName name="_xlnm._FilterDatabase" localSheetId="1" hidden="1">'民用建筑-主体结构劳务单位名册'!$A$3:$Q$107</definedName>
  </definedNames>
  <calcPr calcId="144525"/>
</workbook>
</file>

<file path=xl/sharedStrings.xml><?xml version="1.0" encoding="utf-8"?>
<sst xmlns="http://schemas.openxmlformats.org/spreadsheetml/2006/main" count="5115" uniqueCount="3975">
  <si>
    <t>地基与基础工程劳务单位名册</t>
  </si>
  <si>
    <t>序号</t>
  </si>
  <si>
    <t>劳务单位名称</t>
  </si>
  <si>
    <t>注册地址</t>
  </si>
  <si>
    <t>法定代表人</t>
  </si>
  <si>
    <t>注册资本(万元)</t>
  </si>
  <si>
    <t>营业执照(统一社会信用代码)</t>
  </si>
  <si>
    <t>资质类别；等级，编号</t>
  </si>
  <si>
    <t>有效期限</t>
  </si>
  <si>
    <t>安全许可证编号</t>
  </si>
  <si>
    <t>A级</t>
  </si>
  <si>
    <t>河北中基建业建设有限公司</t>
  </si>
  <si>
    <t>河北省邯郸市成安工业园区聚良大道北7号</t>
  </si>
  <si>
    <t>张运光</t>
  </si>
  <si>
    <t>10000</t>
  </si>
  <si>
    <t>91130424MA085Q4WXD</t>
  </si>
  <si>
    <t>不分专业施工劳务不分等级；钢结构工程专业承包三级；公路工程施工总承包三级；机电工程施工总承包三级；建筑工程施工总承包三级；市政公用工程总承包三级；防水防腐保温专业承包二级；消防设施工程专业承包二级</t>
  </si>
  <si>
    <t>(冀)JZ安许证字[2017]008905</t>
  </si>
  <si>
    <t>B级</t>
  </si>
  <si>
    <t>山东世誉市政建设工程有限公司</t>
  </si>
  <si>
    <t>济宁北湖省级旅游度假区京投总部广场B、C座群房3楼0308-7室</t>
  </si>
  <si>
    <t>王燕</t>
  </si>
  <si>
    <t>9012</t>
  </si>
  <si>
    <t>91370800MA3PRMBW40</t>
  </si>
  <si>
    <t>防水防腐保温工程专业承包一级；建筑装修装饰工程专业承包一级；建筑工程施工总承包二级；市政公用工程施工总承包二级；钢结构工程专业承包二级</t>
  </si>
  <si>
    <t>(鲁)JZ安许证字[2019]081335</t>
  </si>
  <si>
    <t>攀枝花开云公路工程有限公司</t>
  </si>
  <si>
    <t>四川省攀枝花市西区清香坪十村11-29#</t>
  </si>
  <si>
    <t>宋传利</t>
  </si>
  <si>
    <t>3000</t>
  </si>
  <si>
    <t>91510400MA65HDUP68</t>
  </si>
  <si>
    <t>市政公用工程施工总承包三级；建筑工程施工总承包三级；钢结构工程专业承包三级</t>
  </si>
  <si>
    <t>(川)JZ安许证字(2018]002996</t>
  </si>
  <si>
    <t>南通莱斯利建设工程有限公司</t>
  </si>
  <si>
    <t>南通市如东县掘港街道人民北路东侧中央广场4-2-7幢308</t>
  </si>
  <si>
    <t>陈晨</t>
  </si>
  <si>
    <t>1029</t>
  </si>
  <si>
    <t>91320623MA2103966W</t>
  </si>
  <si>
    <t>建筑工程施工总承包三级；环保工程专业承包三级</t>
  </si>
  <si>
    <t>(苏)JZ安许证字[2021]000755</t>
  </si>
  <si>
    <t>山东省机械施工有限公司</t>
  </si>
  <si>
    <t>山东省济南市槐荫区绿地中央广场C-3地块A座1802</t>
  </si>
  <si>
    <t>沈缤</t>
  </si>
  <si>
    <t>4276.56</t>
  </si>
  <si>
    <t>91370104163152244H</t>
  </si>
  <si>
    <t>地基基础工程专业承包壹级、建筑装修装饰工程专业承包贰级、特种工程（补强）专业承包不分等级，D237031198</t>
  </si>
  <si>
    <t>2023.12.31</t>
  </si>
  <si>
    <t>（鲁）JZ安许证字〔2016〕010754-01</t>
  </si>
  <si>
    <t>2025.6.14</t>
  </si>
  <si>
    <t>中润泽岩土工程有限责任公司</t>
  </si>
  <si>
    <t>济南市历城区二环东路2277号金桥国际大厦1-2205</t>
  </si>
  <si>
    <t>刘广宾</t>
  </si>
  <si>
    <t>5000</t>
  </si>
  <si>
    <t>91370100MA3MJX4U7T</t>
  </si>
  <si>
    <t>地基基础工程专业承包贰级，D237268356</t>
  </si>
  <si>
    <t>2025.7.1</t>
  </si>
  <si>
    <t>（鲁）JZ安许证字〔2021〕015060</t>
  </si>
  <si>
    <t>2024.2.29</t>
  </si>
  <si>
    <t>梁山银河建筑安装公司</t>
  </si>
  <si>
    <t>梁山县人民北路西端</t>
  </si>
  <si>
    <t>吕玉法</t>
  </si>
  <si>
    <t>654</t>
  </si>
  <si>
    <t>91370832778403089W</t>
  </si>
  <si>
    <t>建筑工程施工总承包三级</t>
  </si>
  <si>
    <t>(鲁)JZ安许证字[2014]080239</t>
  </si>
  <si>
    <t>山东皓悦建设工程有限公司</t>
  </si>
  <si>
    <t>山东省惠民县辛店镇东肖营村</t>
  </si>
  <si>
    <t>王建秀</t>
  </si>
  <si>
    <t>91370502MA3NF8WL2H</t>
  </si>
  <si>
    <t>施工劳务不分等级D337189650</t>
  </si>
  <si>
    <t>2022.9.5-2023.12.10</t>
  </si>
  <si>
    <t>（鲁）JZ安许证字[2022]1611243</t>
  </si>
  <si>
    <t>2022.7.1-2025.7.1</t>
  </si>
  <si>
    <t>四川诺顿建筑劳务有限公司</t>
  </si>
  <si>
    <t>成都市金牛区花牌坊街168号1单元22层2212、2219号</t>
  </si>
  <si>
    <t>胡长和</t>
  </si>
  <si>
    <t>91510106396913462N</t>
  </si>
  <si>
    <t>施工劳务不分等级川劳备510106705号</t>
  </si>
  <si>
    <t>2021.12.18-2026.12.18</t>
  </si>
  <si>
    <t>（川）JZ安许证字[2016]OA0076</t>
  </si>
  <si>
    <t>2021.9.1-2024.9.1</t>
  </si>
  <si>
    <t>中国建筑西南勘察设计研究院有限公司</t>
  </si>
  <si>
    <t>成都市成华区龙潭总部经济城航天路33号</t>
  </si>
  <si>
    <t>朱文汇</t>
  </si>
  <si>
    <t>51162219861011491X</t>
  </si>
  <si>
    <t>建筑工程施工总承包二级市政公用工程施工总承包二级地基基础工程专业承包一级建筑装修装饰工程专业承包二级特种工程专业承包不分等级D251425362</t>
  </si>
  <si>
    <t>（川）JZ安许证字[2004]000580</t>
  </si>
  <si>
    <t>2025.5.24</t>
  </si>
  <si>
    <t>百鼎宇（湖北）建设有限公司</t>
  </si>
  <si>
    <t>武汉市东西湖区径河街道十字东街7号(10)</t>
  </si>
  <si>
    <t>李远清</t>
  </si>
  <si>
    <t>1000</t>
  </si>
  <si>
    <t>91420112MA4KYRE51R</t>
  </si>
  <si>
    <t>建筑工程施工总承包叁级、市政公用工程施工总承包叁级、机电工程施工总承包叁级、桥梁工程专业承包叁级、模板脚手架专业承包不分等级、地基基础工程专业承包叁级、古建筑工程专业承包叁级、城市及道路照明工程专业承包叁级、环保工程专业承包叁级、钢结构工程专业承包叁级，D342196738</t>
  </si>
  <si>
    <t>2020.08.03-2023.12.13</t>
  </si>
  <si>
    <t>(鄂)JZ安许证字（2019）033615</t>
  </si>
  <si>
    <t>2020.08.03-2022.10.16</t>
  </si>
  <si>
    <t>枣庄市金地建筑工程有限公司</t>
  </si>
  <si>
    <t>枣庄市峄城区底阁镇甘露沟村吴底路南</t>
  </si>
  <si>
    <t>孟媛媛</t>
  </si>
  <si>
    <t>91370400556728275Y</t>
  </si>
  <si>
    <t>D337026327施工劳务不分等级</t>
  </si>
  <si>
    <t>（鲁）JZ安许证字〔2012〕040326</t>
  </si>
  <si>
    <t>2024.3.11</t>
  </si>
  <si>
    <t>青岛安禾圣泰建筑工程有限公司</t>
  </si>
  <si>
    <t>山东省青岛市胶州市胶东街道办事处大麻湾一村，204国道北侧，棠棣5G创新创业产业园</t>
  </si>
  <si>
    <t>王后连</t>
  </si>
  <si>
    <t>2000</t>
  </si>
  <si>
    <t>91370281MA3N7MHL1X</t>
  </si>
  <si>
    <t>地基基础工程专业承包三级D337191190</t>
  </si>
  <si>
    <t>2021.9.7-2024.1.25</t>
  </si>
  <si>
    <t>（鲁）JZ安许证字[2019]022248</t>
  </si>
  <si>
    <t>2022.5.31-2025.5.30</t>
  </si>
  <si>
    <t>青仁建设工程有限公司</t>
  </si>
  <si>
    <t>山东省菏泽市牡丹区何楼街道办事处平安建设服务中心二楼</t>
  </si>
  <si>
    <t>胡彦超</t>
  </si>
  <si>
    <t>91371702MA3CL4LL41</t>
  </si>
  <si>
    <t>建筑工程施工总承包壹级、消防设施工程专业承包壹级、建筑装修装饰工程专业承包壹级、市政公用工程施工总承包贰级、地基基础工程专业承包贰级，D237159013</t>
  </si>
  <si>
    <t>（鲁）JZ安许证字〔2018〕170701-01</t>
  </si>
  <si>
    <t>2023.7.24</t>
  </si>
  <si>
    <t>四川亿能达建设工程有限公司</t>
  </si>
  <si>
    <t>成都市武侯区一环路南一段2号</t>
  </si>
  <si>
    <t>王丹</t>
  </si>
  <si>
    <t>91510000089865675H</t>
  </si>
  <si>
    <t>建筑工程施工总承包二级水利水电工程施工总承包二级市政公用工程施工总承包二级地基基础工程专业承包二级起重设备安装工程专业承包二级消防设施工程专业承包二级防水防腐保温工程专业承包二级钢结构工程专业承包二级建筑装修装饰工程专业承包二级古建筑工程专业承包二级城市及道路照明工程专业承包二级公路交通工程（公路安全设施）专业承包二级河湖整治工程专业承包二级环保工程专业承包二级特种工程（建筑物纠偏和平移，特殊设备的起重吊装，结构补强，特种防雷）专业承包不分等级D251419404</t>
  </si>
  <si>
    <t>（川）JZ安许证字[2014]OA0090</t>
  </si>
  <si>
    <t>2026.3.23</t>
  </si>
  <si>
    <t>四川千众合建筑工程有限公司</t>
  </si>
  <si>
    <t>四川省成都市锦江区国信路1号附19-120号</t>
  </si>
  <si>
    <t>刘华彬</t>
  </si>
  <si>
    <t>2001</t>
  </si>
  <si>
    <t>91510104MA6CC0688F</t>
  </si>
  <si>
    <t>施工劳务不分等级D351788304</t>
  </si>
  <si>
    <t>2018.05.14-2023.05.14</t>
  </si>
  <si>
    <t>（川）JZ安许证字[2021]012387</t>
  </si>
  <si>
    <t>2021.11.17-2024.11.17</t>
  </si>
  <si>
    <t>贵州地矿基础工程有限公司</t>
  </si>
  <si>
    <t>贵州省</t>
  </si>
  <si>
    <t>陈寿稀</t>
  </si>
  <si>
    <t>91520000214417311Q</t>
  </si>
  <si>
    <t>地基基础工程专业承包壹级、D352005530</t>
  </si>
  <si>
    <t>（黔）JZ安许证字（2009）000828</t>
  </si>
  <si>
    <t>2024.7.31</t>
  </si>
  <si>
    <t>山东杰润建筑工程有限公司</t>
  </si>
  <si>
    <t>济南市历下区文化东路29号七星吉祥大厦2-804</t>
  </si>
  <si>
    <t>王锐</t>
  </si>
  <si>
    <t>6000</t>
  </si>
  <si>
    <t>91370100MA3CLMA600</t>
  </si>
  <si>
    <t>D337207113施工劳务不分等级</t>
  </si>
  <si>
    <t>(鲁)JZ安许证字[2019]012631</t>
  </si>
  <si>
    <t>四川凯幸达建筑工程有限公司</t>
  </si>
  <si>
    <t>成都金牛高新技术产业园金科中路18号7层1号</t>
  </si>
  <si>
    <t>向祥辉</t>
  </si>
  <si>
    <t>9151010659022621XN</t>
  </si>
  <si>
    <t>D251530367地基基础工程专业承包一级</t>
  </si>
  <si>
    <t>（川）JZ安许证字（2014）000851</t>
  </si>
  <si>
    <t>2025.12.22</t>
  </si>
  <si>
    <t>湖南华辉建设工程有限公司</t>
  </si>
  <si>
    <t>岳阳市岳阳楼区建设南路405号1楼</t>
  </si>
  <si>
    <t>肖金祥</t>
  </si>
  <si>
    <t>91430600186162584B</t>
  </si>
  <si>
    <t>市政公用工程施工总承包叁级、地基基础工程专业承包叁级、钢结构工程专业承包叁级、建筑机电安装工程专业承包叁级、城市及道路照明工程专业承包叁级、环保工程专业承包叁级、施工劳务不分等级，D343025042</t>
  </si>
  <si>
    <t>2015.12.09-2023.12.31</t>
  </si>
  <si>
    <t>（湘）JZ安许证字〔2005〕000891</t>
  </si>
  <si>
    <t>2018.02.05-2023.12.16</t>
  </si>
  <si>
    <t>青岛胶城建设集团有限公司</t>
  </si>
  <si>
    <t>青岛胶州市温州路248号</t>
  </si>
  <si>
    <t>程永昌</t>
  </si>
  <si>
    <t>91370200169650252B</t>
  </si>
  <si>
    <t>地基基础工程专业承包一级D237032448</t>
  </si>
  <si>
    <t>2021.1.4-2023.12.31</t>
  </si>
  <si>
    <t>（鲁）JZ安许证字[2014]021660</t>
  </si>
  <si>
    <t>2020.5.30-2023.05.29</t>
  </si>
  <si>
    <t>杭州晟希建设工程有限公司</t>
  </si>
  <si>
    <t>浙江省杭州市萧山区义桥镇罗幕村田丰村（浙江创都建设有限公司内）一幢101室</t>
  </si>
  <si>
    <t>洪建龙</t>
  </si>
  <si>
    <t>91330106MA2J0FGJ6A</t>
  </si>
  <si>
    <t>地基基础工程专业承包壹级D233265754</t>
  </si>
  <si>
    <t>2025.6.18</t>
  </si>
  <si>
    <t>浙）JZ安许证字[2020]011318</t>
  </si>
  <si>
    <t>2023.10.9</t>
  </si>
  <si>
    <t>滨州正恒基础工程有限公司</t>
  </si>
  <si>
    <t>滨州市滨城区黄河四路渤海十七路金茂国际17楼</t>
  </si>
  <si>
    <t>王建永</t>
  </si>
  <si>
    <t>91371600576607892B</t>
  </si>
  <si>
    <t>地基基础工程专业承包、壹级，D237011464</t>
  </si>
  <si>
    <t>2022.12.08-2027.12.08</t>
  </si>
  <si>
    <t>（鲁）JZ安许证字〔2016〕160398</t>
  </si>
  <si>
    <t>2022.06.15-2025.06.14</t>
  </si>
  <si>
    <t>潍坊市立昌建筑工程有限公司</t>
  </si>
  <si>
    <t>潍坊市寒亭区益新东街68号幢1号302室</t>
  </si>
  <si>
    <t>陈兆光</t>
  </si>
  <si>
    <t>9070107120142050005698</t>
  </si>
  <si>
    <t>地基基础工程专业承包三级/D337012593</t>
  </si>
  <si>
    <t>2020.3.24-2023.12.31</t>
  </si>
  <si>
    <t>鲁JZ安许证字（2005）070164—01</t>
  </si>
  <si>
    <t>2020.5.30-2023.5.29.</t>
  </si>
  <si>
    <t>青岛地矿岩土工程有限公司</t>
  </si>
  <si>
    <t>青岛市市南区徐州路79号</t>
  </si>
  <si>
    <t>闫君</t>
  </si>
  <si>
    <t>9137 0200 7240 4462 3L</t>
  </si>
  <si>
    <t>地基基础工程专业承包壹级</t>
  </si>
  <si>
    <t>2022.11.17-2023.12.31</t>
  </si>
  <si>
    <t>鲁JZ180409-02</t>
  </si>
  <si>
    <t>2020.04.26-2023.7.11</t>
  </si>
  <si>
    <t>潍坊海亚建工集团有限公司</t>
  </si>
  <si>
    <t>山东省潍坊市奎文区玉清东街16070号东城·新华风景14号楼1-1304</t>
  </si>
  <si>
    <t>衣衍亮</t>
  </si>
  <si>
    <t>5120</t>
  </si>
  <si>
    <t>91370705670545085B</t>
  </si>
  <si>
    <t>叁级 D337047797  建筑工程、市政公用工程、公路工程、桥梁工程、管道工程、建筑装修装饰工程、建筑幕墙工程、园林景观绿化工程、消防工程、地基基础工程、钢结构工程、城市轨道交通工程、隧道工程、电子与智能化工程、照明工程、防水工程、防腐保温工程设计、施工；电气安装；管道设备安装；建筑物拆除（不含营业性爆破作业）；物业管理；工程勘察；普通货物道路运输；道路保洁；机电设备安装。</t>
  </si>
  <si>
    <t>2021.09.03-2023.12.31</t>
  </si>
  <si>
    <t>鲁JZ安许证字2016070653-02</t>
  </si>
  <si>
    <t>2022.03.07-2025.4.12</t>
  </si>
  <si>
    <t>山东汇易建设有限公司</t>
  </si>
  <si>
    <t>山东省济南市济阳区曲堤街道济北现代服务产业园C栋1203室</t>
  </si>
  <si>
    <t>孟庆伟</t>
  </si>
  <si>
    <t>4008</t>
  </si>
  <si>
    <t>91370100MA3RET344R</t>
  </si>
  <si>
    <t>地基基础工程专业承包叁级D337234837</t>
  </si>
  <si>
    <t>2022.6.30-2026.1.20</t>
  </si>
  <si>
    <t>鲁JZ安许证字[2020]013470-01</t>
  </si>
  <si>
    <t>2020.12.4-2023.12.3</t>
  </si>
  <si>
    <t>山东普济建设集团有限公司</t>
  </si>
  <si>
    <t>山东省济南市槐荫区北小辛庄西街57号普利大厦242室</t>
  </si>
  <si>
    <t>陈进新</t>
  </si>
  <si>
    <t>91370102MA3C59UT3G</t>
  </si>
  <si>
    <t>地基基础工程专业承包叁级D337183124</t>
  </si>
  <si>
    <t>2021.10.20-2023.12.07</t>
  </si>
  <si>
    <t>（鲁）JZ安许证字[2019]012414-01</t>
  </si>
  <si>
    <t>2022.05.10-2025.05.09</t>
  </si>
  <si>
    <t>青岛施运机械施工有限责任公司</t>
  </si>
  <si>
    <t>青岛市市北区大沙路13号</t>
  </si>
  <si>
    <t>姜道顺</t>
  </si>
  <si>
    <t>913702001635765494</t>
  </si>
  <si>
    <t>地基基础工程专业承包壹级D237133483</t>
  </si>
  <si>
    <t>2017.9.3-2023.12.31</t>
  </si>
  <si>
    <t>（鲁）JZ安许证字〔2017〕021204</t>
  </si>
  <si>
    <t>2020.8.7-2023.10.26</t>
  </si>
  <si>
    <t>上海龙雨建设工程有限公司</t>
  </si>
  <si>
    <t>上海市崇明区长兴镇潘园公路1800号3号楼5174室（上海泰和经济发展区）</t>
  </si>
  <si>
    <t>杨志新</t>
  </si>
  <si>
    <t>913101041322318000</t>
  </si>
  <si>
    <t>地基基础工程专业承包二级
D231490110</t>
  </si>
  <si>
    <t>2022.01.24
-
2026.1.17</t>
  </si>
  <si>
    <t>(沪)JZ安许证字﹝2017﹞016617</t>
  </si>
  <si>
    <t xml:space="preserve">2022.10.17
-
2025.10.16
</t>
  </si>
  <si>
    <t>上海市地矿建设有限责任公司</t>
  </si>
  <si>
    <t>灵石路930号</t>
  </si>
  <si>
    <t>丁俊文</t>
  </si>
  <si>
    <t>9131010613225853XL</t>
  </si>
  <si>
    <t>地基基础工程专业承包一级
D231230382</t>
  </si>
  <si>
    <t xml:space="preserve">2021.12.09
-
2025.08.19
</t>
  </si>
  <si>
    <t>(沪)JZ安许证字﹝2016﹞011958</t>
  </si>
  <si>
    <t xml:space="preserve">2020.8.7
-
2023.8.6
</t>
  </si>
  <si>
    <t>上海想越实业有限公司</t>
  </si>
  <si>
    <t>浦东新区泥城镇秋兴路875号7幢4层200室</t>
  </si>
  <si>
    <t>彭伟</t>
  </si>
  <si>
    <t>3101150120100032557</t>
  </si>
  <si>
    <t>地基基础工程专业承包叁级,D231590073</t>
  </si>
  <si>
    <t>2019.07.15
-
2023.12.31</t>
  </si>
  <si>
    <t>(沪)JZ安许证字﹝2019﹞021032</t>
  </si>
  <si>
    <t>2021.1.4
-
2024.1.3</t>
  </si>
  <si>
    <t>C级</t>
  </si>
  <si>
    <t>山东祥通建设集团有限公司</t>
  </si>
  <si>
    <t>山东省菏泽市高新区中华西路九为创业园D17-2</t>
  </si>
  <si>
    <t>张玲</t>
  </si>
  <si>
    <t>91371700668076566X</t>
  </si>
  <si>
    <t>建筑工程施工总承包、贰级，市政公用工程施工总承包、贰级，建筑装修工程专业承包、贰级，D237231077/环保工程专业承包、叁级，施工劳务不分等级，D227121074</t>
  </si>
  <si>
    <t>2022.03.21-2023.12.31/2021.09.06-2023.12.31</t>
  </si>
  <si>
    <t>（鲁）JZ安许证字〔2019〕170806</t>
  </si>
  <si>
    <t>2021.03.30-2024.03.29</t>
  </si>
  <si>
    <t>中园建设（山东）集团有限公司</t>
  </si>
  <si>
    <t>山东省日照市东港区学苑路28号天力写字楼409室</t>
  </si>
  <si>
    <t>孟少峰</t>
  </si>
  <si>
    <t>20000</t>
  </si>
  <si>
    <t>91371100756377967L</t>
  </si>
  <si>
    <t>施工劳务不分等级D337164362</t>
  </si>
  <si>
    <t>2003.10.23-</t>
  </si>
  <si>
    <t>（鲁）JZ安许证字[2018]110972</t>
  </si>
  <si>
    <t>2021.10.15-2024.10.15</t>
  </si>
  <si>
    <t>山东现代达驰建筑安装有限公司</t>
  </si>
  <si>
    <t>成武县城东郊</t>
  </si>
  <si>
    <t>刘红卫</t>
  </si>
  <si>
    <t>91371723740965983M</t>
  </si>
  <si>
    <t>D337051845建筑业钢结构工程专业承包三级、建筑业施工劳务不分等级D237051848建筑业建筑工程施工总承包二级;建筑业建筑装修装饰工程专业承包二级</t>
  </si>
  <si>
    <t>（鲁）JZ安许证字[2005]170021</t>
  </si>
  <si>
    <t>2026.3.9</t>
  </si>
  <si>
    <t>滨州勋邦建筑工程有限公司</t>
  </si>
  <si>
    <t>山东省滨州市经济技术开发区渤海二十路618号明日星城51号楼302</t>
  </si>
  <si>
    <t>王学亨</t>
  </si>
  <si>
    <t>91371621MA3U8MREXL</t>
  </si>
  <si>
    <t>施工劳务不分等级，D337489935</t>
  </si>
  <si>
    <t>2021.11.24-2026.11.24</t>
  </si>
  <si>
    <t>（鲁）JZ安许证字〔2022〕161185</t>
  </si>
  <si>
    <t>2023.03.22-2025.06.21</t>
  </si>
  <si>
    <t>山东鸿华建筑安装工程有限公司</t>
  </si>
  <si>
    <t>山东省泰安市肥城仪阳镇工业园区</t>
  </si>
  <si>
    <t>李国超</t>
  </si>
  <si>
    <t>30000</t>
  </si>
  <si>
    <t xml:space="preserve">91370983310405214M </t>
  </si>
  <si>
    <t>地基与基础工程专业承包壹级、D237064566</t>
  </si>
  <si>
    <t>2022.11.03-2022.12.31</t>
  </si>
  <si>
    <t>（鲁）JZ安许证字〔2020〕090605-01</t>
  </si>
  <si>
    <t>2023.3.27-2026.3.26</t>
  </si>
  <si>
    <t xml:space="preserve"> 滨州正恒基础工程有限公司</t>
  </si>
  <si>
    <t>地基基础工程专业承包贰级D237011464</t>
  </si>
  <si>
    <t>2022.12.8-2027.12.8</t>
  </si>
  <si>
    <t>（鲁）JZ安许证字[2016]160398</t>
  </si>
  <si>
    <t>信邦建设集团有限公司</t>
  </si>
  <si>
    <t>中国工商银行股份有限公司肥城支行新城路分理处</t>
  </si>
  <si>
    <t>王琦</t>
  </si>
  <si>
    <t>913709831666085502</t>
  </si>
  <si>
    <t>市政工程承包贰级D237063652</t>
  </si>
  <si>
    <t>2022.12.31-2023.12.31</t>
  </si>
  <si>
    <t>（鲁）JZ安许证字[2007]090376.02</t>
  </si>
  <si>
    <t>荣泰建设集团有限公司</t>
  </si>
  <si>
    <t>山东省青岛市黄岛区风河北路231号</t>
  </si>
  <si>
    <t>薛鹏</t>
  </si>
  <si>
    <t>913702117255633530</t>
  </si>
  <si>
    <t>地基基础工程专业承包壹级D237051902</t>
  </si>
  <si>
    <t>2022.3.11-2023.12.31</t>
  </si>
  <si>
    <t>（鲁）JZ安许证字〔2014〕021674</t>
  </si>
  <si>
    <t>2020.3.26-2023.6.2</t>
  </si>
  <si>
    <t>青岛亚东机械化施工有限公司</t>
  </si>
  <si>
    <t>青岛市崂山区香山路12号（滢海大厦）A区503室</t>
  </si>
  <si>
    <t>律运鹏</t>
  </si>
  <si>
    <t>10800</t>
  </si>
  <si>
    <t>913702121635703903</t>
  </si>
  <si>
    <t>地基基础工程专业承包壹级D237102745</t>
  </si>
  <si>
    <t>2020.11.25-2023.12.31</t>
  </si>
  <si>
    <t>（鲁）JZ安许证字〔2014〕021123-02</t>
  </si>
  <si>
    <t>2020.3.6-2023.3.7</t>
  </si>
  <si>
    <t>D级</t>
  </si>
  <si>
    <t>云南宝磊基础工程有限公司</t>
  </si>
  <si>
    <t>中国（云南）自由贸易试验区昆明片区官渡区岔街41号集丰庭院写字楼F-306号</t>
  </si>
  <si>
    <t>张宝海</t>
  </si>
  <si>
    <t>91530111568848899B</t>
  </si>
  <si>
    <t>D253024954地基基础工程专业承包壹级</t>
  </si>
  <si>
    <t>（云）JZ安许证字（2012）1112037</t>
  </si>
  <si>
    <t>2024.3.31</t>
  </si>
  <si>
    <t>主体结构劳务单位名册</t>
  </si>
  <si>
    <t>资质类别、等级，编号</t>
  </si>
  <si>
    <t>山东洋诚路桥工程有限公司</t>
  </si>
  <si>
    <t>山东省济南市历下区解放东路3-1号金宇大厦1-1301</t>
  </si>
  <si>
    <t>赵贵</t>
  </si>
  <si>
    <t>11800</t>
  </si>
  <si>
    <t>91370102MA3DNAEKXD</t>
  </si>
  <si>
    <t>施工劳务不分等级D337387762</t>
  </si>
  <si>
    <t>2021.9.10-2024.9.10</t>
  </si>
  <si>
    <t>（鲁）JZ安许证字[2021]016397</t>
  </si>
  <si>
    <t>2021.10.2-2024.10.2</t>
  </si>
  <si>
    <t>江苏新唯译建筑劳务分包有限公司</t>
  </si>
  <si>
    <t>江阴市森茂路23号A2幢9楼</t>
  </si>
  <si>
    <t>王军</t>
  </si>
  <si>
    <t>91320281MA1XQ95U22</t>
  </si>
  <si>
    <t>施工劳务不分等级D332251254</t>
  </si>
  <si>
    <t>2020.6.18-2024.6.1</t>
  </si>
  <si>
    <t>（苏）JZ安许证字[2019]003190</t>
  </si>
  <si>
    <t>2022.9.16-2025.9.15</t>
  </si>
  <si>
    <t>济南康业建设工程有限公司</t>
  </si>
  <si>
    <t>济南市市中区六里山路8号1-2-402室</t>
  </si>
  <si>
    <t>刘源</t>
  </si>
  <si>
    <t>91370103684686196W</t>
  </si>
  <si>
    <t>模板脚手架专业承包不分等级D337055949</t>
  </si>
  <si>
    <t>（鲁）JZ安许证字〔2010〕010920-04</t>
  </si>
  <si>
    <t>2025.5.4</t>
  </si>
  <si>
    <t>山东艺汇佳装饰工程有限公司</t>
  </si>
  <si>
    <t>山东省济南市高新区龙奥北路909号龙奥国际广场4号楼1921</t>
  </si>
  <si>
    <t>沐维兵</t>
  </si>
  <si>
    <t>1500</t>
  </si>
  <si>
    <t>91370100MA3FDMN62U</t>
  </si>
  <si>
    <t>施工劳务不分等级D337327196</t>
  </si>
  <si>
    <t>2022.5.7-2027.2.16</t>
  </si>
  <si>
    <t>鲁JZ安许证字[2021]015990</t>
  </si>
  <si>
    <t>2021.9.31-2024.8.31</t>
  </si>
  <si>
    <t>南通市昌盛建筑劳务有限公司</t>
  </si>
  <si>
    <t>如皋市东陈镇雪岸社区七组红旗路8号</t>
  </si>
  <si>
    <t>季健</t>
  </si>
  <si>
    <t>91320682756417228H</t>
  </si>
  <si>
    <t>D332003206模板脚手架专业承包不分等级施工劳务不分等级</t>
  </si>
  <si>
    <t>(苏)JZ安许证字[2005]J060576</t>
  </si>
  <si>
    <t>2026.3.24</t>
  </si>
  <si>
    <t>蒙自永建建筑有限公司</t>
  </si>
  <si>
    <t>云南省红河州蒙自市双河小区丰泽路38号</t>
  </si>
  <si>
    <t>石勇</t>
  </si>
  <si>
    <t>91532522770460388Q</t>
  </si>
  <si>
    <t>施工劳务不分等级D353003611</t>
  </si>
  <si>
    <t>（云）JZ安许证字[2006]150146</t>
  </si>
  <si>
    <t>山东山锦建筑工程有限公司</t>
  </si>
  <si>
    <t>潍坊综合保税区高新二路东管委会办公室408室</t>
  </si>
  <si>
    <t>杨思华</t>
  </si>
  <si>
    <t>1800</t>
  </si>
  <si>
    <t>91370700MA3NFTEP87</t>
  </si>
  <si>
    <t xml:space="preserve">施工劳务不分等级
D337191788 </t>
  </si>
  <si>
    <t>（鲁）JZ安许证字[2020]071538-01</t>
  </si>
  <si>
    <t>临朐鸿瑞城市建设发展有限公司</t>
  </si>
  <si>
    <t>山东省潍坊市临朐县城关街道祥和路397号</t>
  </si>
  <si>
    <t>王云波</t>
  </si>
  <si>
    <t>2900</t>
  </si>
  <si>
    <t>91370724MA3RTJ4N0G</t>
  </si>
  <si>
    <t>防腐防水保温工程专业承包贰级D237262580</t>
  </si>
  <si>
    <t>2021.10.08-2025.08.19</t>
  </si>
  <si>
    <t>（鲁）JZ安许证字[2022]010470-02</t>
  </si>
  <si>
    <t>2021.01.12-2024.01.11</t>
  </si>
  <si>
    <t>山东宇青建筑劳务有限公司</t>
  </si>
  <si>
    <t>济南市市中区建设路85号25、26号楼如意商街二区1/101室</t>
  </si>
  <si>
    <t>王玉梅</t>
  </si>
  <si>
    <t>15000</t>
  </si>
  <si>
    <t>91370103664888292M</t>
  </si>
  <si>
    <t>建筑业模板脚手架专业承包不分等级D337037067</t>
  </si>
  <si>
    <t>(鲁)JZ安许证字(2009)010861</t>
  </si>
  <si>
    <t>2024.2.15</t>
  </si>
  <si>
    <t>山东兴德劳务有限公司</t>
  </si>
  <si>
    <t>山东省德州市运河经济开发区新区服务管理办公室综合楼8125室</t>
  </si>
  <si>
    <t>梁海宝</t>
  </si>
  <si>
    <t>18030000000066559</t>
  </si>
  <si>
    <t>施工劳务不分等级D337465413</t>
  </si>
  <si>
    <t>2021.8.12-2026.11.15</t>
  </si>
  <si>
    <t>（鲁）JZ安许证字[2022]142233</t>
  </si>
  <si>
    <t>2022.2.10-2025.2.09</t>
  </si>
  <si>
    <t>山东良庄建设工程有限公司</t>
  </si>
  <si>
    <t>山东省济南市市中区济大路1号22号楼1-302室</t>
  </si>
  <si>
    <t>侯存会</t>
  </si>
  <si>
    <t>91370103MA3PTEN40M</t>
  </si>
  <si>
    <t>施工劳务不分等级</t>
  </si>
  <si>
    <t>2025.8.31</t>
  </si>
  <si>
    <t>（鲁）JZ安许证字（2020）013464-01</t>
  </si>
  <si>
    <t>2023.11.30</t>
  </si>
  <si>
    <t>山东众泰聚力建筑安装工程有限公司</t>
  </si>
  <si>
    <t>高唐县鱼邱湖街道时风东路大周摩托北段路西200米</t>
  </si>
  <si>
    <t>王振生</t>
  </si>
  <si>
    <t>2200</t>
  </si>
  <si>
    <t>91371526MA3CGTAK7Y</t>
  </si>
  <si>
    <t>建筑工程施工总承包、叁级，施工劳务不分等级，D337162342</t>
  </si>
  <si>
    <t>2023.03.01-2023.12.31</t>
  </si>
  <si>
    <t>（鲁）JZ安许证字〔2019〕150520</t>
  </si>
  <si>
    <t>2022.06.09-2025.07.21</t>
  </si>
  <si>
    <t>山东惠民星耀建筑工程有限公司</t>
  </si>
  <si>
    <t>惠民县孙武镇李仲条村</t>
  </si>
  <si>
    <t>李洪禄</t>
  </si>
  <si>
    <t>91371621597834605E</t>
  </si>
  <si>
    <t>建筑工程施工总承包、叁级，市政公用工程施工总承包、叁级，施工劳务不分等级，D337070027</t>
  </si>
  <si>
    <t>2021.11.08-2023.12.31</t>
  </si>
  <si>
    <t>（鲁）JZ安许证字〔2020〕160747</t>
  </si>
  <si>
    <t>2020.06.16-2023.06.15</t>
  </si>
  <si>
    <t>山东宇兴建设有限公司</t>
  </si>
  <si>
    <t>泰安肥城市边家院镇驻地</t>
  </si>
  <si>
    <t>王兴东</t>
  </si>
  <si>
    <t>20167</t>
  </si>
  <si>
    <t>913709007666506564</t>
  </si>
  <si>
    <t>（鲁）JZ安许证字（2005）090033-07</t>
  </si>
  <si>
    <t>山东宇之通建设工程有限公司</t>
  </si>
  <si>
    <t>聊城市经济技术开发区东昌东路177号当代国际广场国际大厦1#楼20层2001号</t>
  </si>
  <si>
    <t>王兴文</t>
  </si>
  <si>
    <t>9500</t>
  </si>
  <si>
    <t>91371500706368886P</t>
  </si>
  <si>
    <t>防水防腐保温工程专业承包壹级、建筑装修装饰工程专业承包壹级、建筑机电安装工程专业承包壹级、建筑工程施工总承包贰级、机电工程施工总承包贰级、钢结构工程专业承包贰级、建筑幕墙工程专业承包贰级，D237044890</t>
  </si>
  <si>
    <t>（鲁）JZ安许证字〔2005〕150072-01</t>
  </si>
  <si>
    <t>2023.5.29</t>
  </si>
  <si>
    <t>山东其利建筑工程有限责任公司</t>
  </si>
  <si>
    <t>山东省日照市莒县城阳街道浮来西路聚雅苑沿街写字楼104</t>
  </si>
  <si>
    <t>周绪升</t>
  </si>
  <si>
    <t>91371122MA3TWGYC11</t>
  </si>
  <si>
    <t>2025.11.3</t>
  </si>
  <si>
    <t>（鲁）JZ安许证字（2020）111349-01</t>
  </si>
  <si>
    <t>2023.12.22</t>
  </si>
  <si>
    <t>山东钢之杰钢结构有限公司</t>
  </si>
  <si>
    <t>山东省滨州市博兴县店子镇工业园</t>
  </si>
  <si>
    <t>唐行磊</t>
  </si>
  <si>
    <t>913716255652008516</t>
  </si>
  <si>
    <t>钢结构工程专业承包贰级D237053384</t>
  </si>
  <si>
    <t>2016.03.31-2023.12.31</t>
  </si>
  <si>
    <t>（鲁）JZ安许证字[2012]160363</t>
  </si>
  <si>
    <t>2021.04.17-2024.04.16</t>
  </si>
  <si>
    <t>河南汇福路桥工程有限公司</t>
  </si>
  <si>
    <t>河南省自贸试验区开封片区宋城路以北</t>
  </si>
  <si>
    <t>耿涛</t>
  </si>
  <si>
    <t>91410200785097315M</t>
  </si>
  <si>
    <t>施工劳务不分等级D341111323</t>
  </si>
  <si>
    <t>2021.03.30-2023.12.31</t>
  </si>
  <si>
    <t>（豫）JZ安许证字[2022]022081</t>
  </si>
  <si>
    <t>2022.2.28-2025.2.28</t>
  </si>
  <si>
    <t>东营正韵建筑工程有限公司</t>
  </si>
  <si>
    <t>山东省东营市利津县经济开发区津六路与工业路交叉口路东50米</t>
  </si>
  <si>
    <t>潘雷雷</t>
  </si>
  <si>
    <t>100</t>
  </si>
  <si>
    <t>91370522MA7BMUDM4N</t>
  </si>
  <si>
    <t>施工劳务不分等级，D337788494</t>
  </si>
  <si>
    <t>2027.10.14</t>
  </si>
  <si>
    <t>（鲁）JZ安许证字〔2022〕052113</t>
  </si>
  <si>
    <t>2025.12.12</t>
  </si>
  <si>
    <t>四川富强旺生建设工程有限公司</t>
  </si>
  <si>
    <t>成都市高新区新乐路3号1栋6层13号-16号</t>
  </si>
  <si>
    <t>蒋洋</t>
  </si>
  <si>
    <t>91510100MA6CRKPK30</t>
  </si>
  <si>
    <t>施工劳务不分等级D351688047</t>
  </si>
  <si>
    <t>2027.10.13</t>
  </si>
  <si>
    <t>川JZ安许证字[2017]007463</t>
  </si>
  <si>
    <t>2023.10.28</t>
  </si>
  <si>
    <t>聊城宝塬建筑工程有限公司</t>
  </si>
  <si>
    <t>山东省聊城市高新区九州街道长江路北华建1街区小区8号商办楼1-2层8-0007室</t>
  </si>
  <si>
    <t>丁业博</t>
  </si>
  <si>
    <t>2600</t>
  </si>
  <si>
    <t>91371521687217264M</t>
  </si>
  <si>
    <t>市政公用工程施工总承包叁级、施工劳务不分等级,D337057573</t>
  </si>
  <si>
    <t>2026.6.23</t>
  </si>
  <si>
    <t>（鲁）JZ安许证字〔2010〕150195-01</t>
  </si>
  <si>
    <t>2025.1.5</t>
  </si>
  <si>
    <t>山东畅航建筑工程有限公司</t>
  </si>
  <si>
    <t>山东省济南市历下区环山路129号羊头峪山庄22号</t>
  </si>
  <si>
    <t>刘祝福</t>
  </si>
  <si>
    <t>91370102MA3QA2145F</t>
  </si>
  <si>
    <t>(鲁)JZ安许证字(2022)011694</t>
  </si>
  <si>
    <t>禹城市方正建筑安装工程有限公司</t>
  </si>
  <si>
    <t>山东省德州市禹城市禹石商贸街</t>
  </si>
  <si>
    <t>张俊勇</t>
  </si>
  <si>
    <t>913714821675724815</t>
  </si>
  <si>
    <t>（鲁）JZ安许证字（2005）130043-01</t>
  </si>
  <si>
    <t>2023.5.25</t>
  </si>
  <si>
    <t>烟台凯顺建设集团有限公司</t>
  </si>
  <si>
    <t>山东省烟台市</t>
  </si>
  <si>
    <t>刘旭东</t>
  </si>
  <si>
    <t>913706135567120893</t>
  </si>
  <si>
    <t>建筑工程总承包壹级D237053624</t>
  </si>
  <si>
    <t>2021.12.31-2023.12.31</t>
  </si>
  <si>
    <t>（鲁）JZ安许证字[2012]061072</t>
  </si>
  <si>
    <t>2021.7.02-2024.7.01</t>
  </si>
  <si>
    <t>四川新亚建筑劳务服务有限公司</t>
  </si>
  <si>
    <t>成都市武侯区龙腾中路3号丽景华庭2栋2单元901号</t>
  </si>
  <si>
    <t>赵小波</t>
  </si>
  <si>
    <t>9151000784722991H</t>
  </si>
  <si>
    <t>川劳备510103901号</t>
  </si>
  <si>
    <t>2026.10.20</t>
  </si>
  <si>
    <t>（川）JZ安许证字[2016]0A0728</t>
  </si>
  <si>
    <t>2025.2.23</t>
  </si>
  <si>
    <t>山东淼东建筑工程有限公司</t>
  </si>
  <si>
    <t>山东省临朐县城关街道红叶大道东首南侧东朱堡小区对面</t>
  </si>
  <si>
    <t>潘桂杰</t>
  </si>
  <si>
    <t>91371122MA3RE8KU8Y</t>
  </si>
  <si>
    <t>施工劳务不分等级D337294559</t>
  </si>
  <si>
    <t>2022.07.05-2026.01.06</t>
  </si>
  <si>
    <t>(鲁)JZ安许证字[2021]112022</t>
  </si>
  <si>
    <t>2022.08.01-2024.09.22</t>
  </si>
  <si>
    <t>山东军辉建设集团有限公司</t>
  </si>
  <si>
    <t>山东省泰安市肥城市仪阳工业园区</t>
  </si>
  <si>
    <t>李军英</t>
  </si>
  <si>
    <t>50000</t>
  </si>
  <si>
    <t>91370983766663684M</t>
  </si>
  <si>
    <t>施工劳务不分等级D237063660</t>
  </si>
  <si>
    <t>2023.04.03-2023.12.31</t>
  </si>
  <si>
    <t>(鲁）JZ安许证字[2020]090865</t>
  </si>
  <si>
    <t>2020.5.30-2023.5.29</t>
  </si>
  <si>
    <t>山东弘大建设工程集团有限公司</t>
  </si>
  <si>
    <t>济宁市任城区环城北路49号</t>
  </si>
  <si>
    <t>杨光</t>
  </si>
  <si>
    <t>10008</t>
  </si>
  <si>
    <t>9137081116600196X3</t>
  </si>
  <si>
    <t>施工劳务不分等级D137068445</t>
  </si>
  <si>
    <t>2016.04.26-2023.12.31</t>
  </si>
  <si>
    <t>(鲁)JZ安许证字[2005]080062</t>
  </si>
  <si>
    <t>成都焕明劳务有限公司</t>
  </si>
  <si>
    <t>四川省成都市青羊区人民中路三段57号1栋17楼1705号</t>
  </si>
  <si>
    <t>谢刚</t>
  </si>
  <si>
    <t>91510105MA61XC0F4L</t>
  </si>
  <si>
    <t>施工劳务不分等级D351702674</t>
  </si>
  <si>
    <t>2027.10.11</t>
  </si>
  <si>
    <t>（川）JZ安许证字[2017]007798</t>
  </si>
  <si>
    <t>2023.11.18</t>
  </si>
  <si>
    <t>山东群雄建设工程有限公司</t>
  </si>
  <si>
    <t>山东省德州市齐河县表白寺镇建邦大道1号院内办公楼517室</t>
  </si>
  <si>
    <t>刘芳芳</t>
  </si>
  <si>
    <t>913700005804028494</t>
  </si>
  <si>
    <t>施工劳务不分等级D337109288</t>
  </si>
  <si>
    <t>2022.12.31-2024.08.06</t>
  </si>
  <si>
    <t>（鲁）JZ安许证字[2013]011335</t>
  </si>
  <si>
    <t>2022.08.17-2025.09.23</t>
  </si>
  <si>
    <t>建正建设集团有限公司</t>
  </si>
  <si>
    <t>郑州经济技术开发区航海东路1776号中兴产业园二期72号</t>
  </si>
  <si>
    <t>胡建磊</t>
  </si>
  <si>
    <t>36000</t>
  </si>
  <si>
    <t>91410100349547746N</t>
  </si>
  <si>
    <t>建筑工程施工总承包叁级D341040364</t>
  </si>
  <si>
    <t>2021.06.16-2023.12.30</t>
  </si>
  <si>
    <t>（豫）JZ安许证字〔2019〕013510</t>
  </si>
  <si>
    <t>2022.05.27-2025.05.27</t>
  </si>
  <si>
    <t>云南九巨龙建设投资集团有限公司</t>
  </si>
  <si>
    <t>云南省昆明市官渡区矣六乡昆洛路以东星宇园3-1幢</t>
  </si>
  <si>
    <t>张正龙</t>
  </si>
  <si>
    <t>91530000695689771P</t>
  </si>
  <si>
    <t>D353537880施工劳务不分等级</t>
  </si>
  <si>
    <t>（云）JZ安许证字[2010]021968</t>
  </si>
  <si>
    <t>2024.12.31</t>
  </si>
  <si>
    <t>四川蜀贸域安建筑工程有限公司</t>
  </si>
  <si>
    <t>四川省成都市锦江区榕声路56号1栋7层715号</t>
  </si>
  <si>
    <t>宋群华</t>
  </si>
  <si>
    <t>91512000MA68Q6PC03</t>
  </si>
  <si>
    <t>D351115346施工劳务不分等级</t>
  </si>
  <si>
    <t>2025.8.28</t>
  </si>
  <si>
    <t>(川)JZ安许证字（2020）009270</t>
  </si>
  <si>
    <t>四川省巨宸建设工程有限公司</t>
  </si>
  <si>
    <t>成都市锦江区锦华路一段115号二楼352号</t>
  </si>
  <si>
    <t>孙晓伟</t>
  </si>
  <si>
    <t>9151014MA6BG5770U</t>
  </si>
  <si>
    <t>施工劳务不分等级川劳备510100861号</t>
  </si>
  <si>
    <t>2026.8.24</t>
  </si>
  <si>
    <t>（川）JZ安许证字[2019]009679</t>
  </si>
  <si>
    <t>2025.9.13</t>
  </si>
  <si>
    <t>四川恒沧建设有限公司</t>
  </si>
  <si>
    <t>成都市青羊区北大街19号3栋6层603号</t>
  </si>
  <si>
    <t>刘庆</t>
  </si>
  <si>
    <t>91510000323395051U</t>
  </si>
  <si>
    <t>施工劳务施工劳务不分等级D351614881</t>
  </si>
  <si>
    <t>（川）JZ安许证字（2017）000901</t>
  </si>
  <si>
    <t>2027.2.19</t>
  </si>
  <si>
    <t>山东立业市政园林工程有限公司</t>
  </si>
  <si>
    <t>山东省东营市利津县凤凰街道办事处220国道与316省道路口交汇处</t>
  </si>
  <si>
    <t>宋新旭</t>
  </si>
  <si>
    <t>91370502MA3BY0761N</t>
  </si>
  <si>
    <t>施工劳务不分等级D337148312</t>
  </si>
  <si>
    <t>（鲁）JZ安许证字（2019）050624-01</t>
  </si>
  <si>
    <t>2025.1.28</t>
  </si>
  <si>
    <t>山东弘辉公路工程有限公司</t>
  </si>
  <si>
    <t>济宁市任城区万达广场21号楼1单元19层01-1912号房</t>
  </si>
  <si>
    <t>王建</t>
  </si>
  <si>
    <t>91370811MA3PJ8F14L</t>
  </si>
  <si>
    <t>施工劳务不分等级D337232367</t>
  </si>
  <si>
    <t>2021.08.06-2025.04.02</t>
  </si>
  <si>
    <t>（鲁）JZ安许证字〔2021〕081893</t>
  </si>
  <si>
    <t>2021.04.09-2024.04.08</t>
  </si>
  <si>
    <t>河南飞腾建筑有限公司</t>
  </si>
  <si>
    <t>兰考县葡萄架乡工业园区</t>
  </si>
  <si>
    <t>孙二瑞</t>
  </si>
  <si>
    <t>914102255860235670</t>
  </si>
  <si>
    <t>施工劳务不分等级D441028667</t>
  </si>
  <si>
    <t>2021.06.24-2023.12.30</t>
  </si>
  <si>
    <t>（豫）JZ安许证字〔2012〕020351</t>
  </si>
  <si>
    <t>2021.12.30-2024.12.30</t>
  </si>
  <si>
    <t>四川漫展建筑劳务有限责任公司</t>
  </si>
  <si>
    <t>四川省乐山市沐川县沐溪镇城北路1180号.1178号</t>
  </si>
  <si>
    <t>赵祥</t>
  </si>
  <si>
    <t>200</t>
  </si>
  <si>
    <t>91511129MA66TFUX3R</t>
  </si>
  <si>
    <t>施工劳务不分等级D351121712</t>
  </si>
  <si>
    <t>2021.01.05-2025.09.14</t>
  </si>
  <si>
    <t>（川）JZ安许证字〔2020〕010586</t>
  </si>
  <si>
    <t>2020.12.23-2023.12.23</t>
  </si>
  <si>
    <t>云南万鑫建筑工程有限公司</t>
  </si>
  <si>
    <t>云南省昆明市金星小区伟龙广场B幢302室</t>
  </si>
  <si>
    <t>柳逢春</t>
  </si>
  <si>
    <t>915300006930838729</t>
  </si>
  <si>
    <t>钢结构工程专业承包贰级D253006598</t>
  </si>
  <si>
    <t>（云）JZ安许证字[2011]011967</t>
  </si>
  <si>
    <t>山东正浩建筑劳务有限公司</t>
  </si>
  <si>
    <t>菏泽市济菏公路南侧岳程建筑工程公司四楼401</t>
  </si>
  <si>
    <t>苏荣花</t>
  </si>
  <si>
    <t>91371700064374693R</t>
  </si>
  <si>
    <t>模板脚手架专业承包、不分等级、D337140382</t>
  </si>
  <si>
    <t>（鲁）JZ安许证字{2015}170372-01</t>
  </si>
  <si>
    <t>2024.5.13</t>
  </si>
  <si>
    <t>济宁市三鸿建筑工程有限公司</t>
  </si>
  <si>
    <t>济宁高新区红星美凯龙1号SOHO东单元十四层1408号房大路</t>
  </si>
  <si>
    <t>盛淑苹</t>
  </si>
  <si>
    <t>91370800MA3MA9L134</t>
  </si>
  <si>
    <t>施工劳务不分等级D337204819</t>
  </si>
  <si>
    <t>2024.7.8</t>
  </si>
  <si>
    <t>（鲁）JZ安许证字（2020）081480-02</t>
  </si>
  <si>
    <t>2023.4.26</t>
  </si>
  <si>
    <t>山东亚盟建筑安装工程有限公司</t>
  </si>
  <si>
    <t>山东省枣庄市山亭区府前东路翼龙紫锦花园19号</t>
  </si>
  <si>
    <t>杨乃祥</t>
  </si>
  <si>
    <t>91370406MA3M6Q1M29</t>
  </si>
  <si>
    <t>建筑业市政公用工程施工总承包三级D337181696</t>
  </si>
  <si>
    <t>(鲁)JZ安许证字(2019)040549</t>
  </si>
  <si>
    <t>2025.5.13</t>
  </si>
  <si>
    <t>中启胶建集团有限公司</t>
  </si>
  <si>
    <t>山东省青岛市胶州市经济技术开发区长江路北侧</t>
  </si>
  <si>
    <t>郭道盛</t>
  </si>
  <si>
    <t>91370281718075722N</t>
  </si>
  <si>
    <t>钢结构工程专业承包一级D137080809</t>
  </si>
  <si>
    <t>2018.2.7-2023.12.31</t>
  </si>
  <si>
    <t>（鲁）JZ安许证字[2005]020003</t>
  </si>
  <si>
    <t>2022.12.9-2026.3.9</t>
  </si>
  <si>
    <t>四川胜易德建筑工程有限公司</t>
  </si>
  <si>
    <t>成都市25楼5号金牛区西华大道608号55栋</t>
  </si>
  <si>
    <t>陈涛</t>
  </si>
  <si>
    <t>91510106343004230D</t>
  </si>
  <si>
    <t>D351545685施工劳务不分等级</t>
  </si>
  <si>
    <t>2026.11.15</t>
  </si>
  <si>
    <t>（川）JZ安许证字[2017]001360</t>
  </si>
  <si>
    <t>2023.5.15</t>
  </si>
  <si>
    <t>河南省婧之琪建设工程有限公司</t>
  </si>
  <si>
    <t>河南省周口市商水县阳城大道摩根国际1907室</t>
  </si>
  <si>
    <t>张守贤</t>
  </si>
  <si>
    <t>4160</t>
  </si>
  <si>
    <t>91411600MA3XBWY14M</t>
  </si>
  <si>
    <t>施工劳务不分等级D341138905</t>
  </si>
  <si>
    <t>2020.08.31-2023.12.30</t>
  </si>
  <si>
    <t>（豫）JZ安许证字〔2017〕160423</t>
  </si>
  <si>
    <t>2020.12.24-2023.12.25</t>
  </si>
  <si>
    <t>四川昌利通建筑工程有限公司</t>
  </si>
  <si>
    <t>成都高新区兴蓉北街1号1栋1楼6号</t>
  </si>
  <si>
    <t>潘勇亮</t>
  </si>
  <si>
    <t>91510100MA6BXD1D67</t>
  </si>
  <si>
    <t>施工劳务不分等级D351810747</t>
  </si>
  <si>
    <t>（川）JZ安许证字[2018]007182</t>
  </si>
  <si>
    <t>2024.8.18</t>
  </si>
  <si>
    <t>四川众义和建设集团有限公司</t>
  </si>
  <si>
    <t>成都市武侯区武科东四路18号联邦财富中心1栋2单元1303-3</t>
  </si>
  <si>
    <t>罗军</t>
  </si>
  <si>
    <t>4567</t>
  </si>
  <si>
    <t>91510100574607725R</t>
  </si>
  <si>
    <t>施工劳务不分等级川劳备510100180号</t>
  </si>
  <si>
    <t>2021.08.06-2026.08.06</t>
  </si>
  <si>
    <t>（川）JZ安许证字[2015]OA1403</t>
  </si>
  <si>
    <t>2021.03.02-2024.03.02</t>
  </si>
  <si>
    <t>成都明阳壹佰劳务有限公司</t>
  </si>
  <si>
    <t>成都市金牛区茶店子安蓉路8号4幢611号</t>
  </si>
  <si>
    <t>廖焕明</t>
  </si>
  <si>
    <t>91510100580009393C</t>
  </si>
  <si>
    <t>施工劳务不分等级D351499155</t>
  </si>
  <si>
    <t>2026.12.29</t>
  </si>
  <si>
    <t>（川）JZ安许证字[2012]000973</t>
  </si>
  <si>
    <t>2024.3.2</t>
  </si>
  <si>
    <t>青岛兴城房建劳务有限公司</t>
  </si>
  <si>
    <t>青岛市李沧区兴城路50号</t>
  </si>
  <si>
    <t>韩新亭</t>
  </si>
  <si>
    <t>91370213740371405W</t>
  </si>
  <si>
    <t>施工劳务不分等级D337128436</t>
  </si>
  <si>
    <t>2016.06.27-2023.12.31</t>
  </si>
  <si>
    <t>（鲁）JZ安许证字[2013]020353</t>
  </si>
  <si>
    <t>2022.10.28-2025.12.29</t>
  </si>
  <si>
    <t>四川省兴荣禾建筑劳务有限公司</t>
  </si>
  <si>
    <t>四川省资阳市雁江区娇子大道515号帝景名苑B(F)夹层(三楼)</t>
  </si>
  <si>
    <t>魏强</t>
  </si>
  <si>
    <t>91512000MA62DRP70J</t>
  </si>
  <si>
    <t>施工劳务不分等级D351147124</t>
  </si>
  <si>
    <t>2020.12.04-2025.12.04</t>
  </si>
  <si>
    <t>(川）JZ安许证字[2021]000380</t>
  </si>
  <si>
    <t>2021.01.20-2024.01.20</t>
  </si>
  <si>
    <t>四川钧程雅建筑工程有限责任公司</t>
  </si>
  <si>
    <t>成都市武侯区佳灵路5号1栋9层915号</t>
  </si>
  <si>
    <t>罗双华</t>
  </si>
  <si>
    <t>91510107MA6CA2XH8M</t>
  </si>
  <si>
    <t>施工劳务不分等级川劳备510100568</t>
  </si>
  <si>
    <t>2026.8.16</t>
  </si>
  <si>
    <t>（川）JZ安许证字[2019]002641</t>
  </si>
  <si>
    <t>2024.12.24</t>
  </si>
  <si>
    <t>天津亿鼎建筑劳务有限公司</t>
  </si>
  <si>
    <t>天津市武清区河北屯镇崔霍路11号A座612室</t>
  </si>
  <si>
    <t>叶广付</t>
  </si>
  <si>
    <t>91120222MA06RT236R</t>
  </si>
  <si>
    <t>模板脚手架专业承包不分等级特种工程专业承包不分等级施工劳务不分等级D212070367</t>
  </si>
  <si>
    <t>2025.5.16</t>
  </si>
  <si>
    <t>（津）JZ安许证字[2020]ZB0009526</t>
  </si>
  <si>
    <t>2023.6.30</t>
  </si>
  <si>
    <t>安徽国霖工程管理有限公司</t>
  </si>
  <si>
    <t>合肥市政务区习友路978号国建香榭水都28幢1701</t>
  </si>
  <si>
    <t>李琼</t>
  </si>
  <si>
    <t>34050110306800000188</t>
  </si>
  <si>
    <t>施工劳务不分等级D334091152</t>
  </si>
  <si>
    <t>2022.07.18-2023.12.31</t>
  </si>
  <si>
    <t>（皖）JZ安许证字[2020]018105</t>
  </si>
  <si>
    <t>2023.3.8-2023.4.23</t>
  </si>
  <si>
    <t>山东春秋建筑劳务工程有限公司</t>
  </si>
  <si>
    <t>山东省潍坊市潍城区北宫街友爱路以南200米康馨苑小区1号楼6号商铺</t>
  </si>
  <si>
    <t>郭良华</t>
  </si>
  <si>
    <t>91370705MA3CEU3861</t>
  </si>
  <si>
    <t>施工劳务不分等级D337152726</t>
  </si>
  <si>
    <t>2017.6.6-2023.12.31</t>
  </si>
  <si>
    <t>（鲁）JZ安许证字[2019]071341</t>
  </si>
  <si>
    <t>2022.10.17-2025.10.17</t>
  </si>
  <si>
    <t>山东万林建设工程有限公司</t>
  </si>
  <si>
    <t>山东省济南市高新区舜海路219号华创观礼中心2-803室</t>
  </si>
  <si>
    <t>张长林</t>
  </si>
  <si>
    <t>91370100571650293B</t>
  </si>
  <si>
    <t>建筑装修装饰工程专业承包、壹级，电子与智能化工程专业承包、贰级，消防设施工程专业承包、贰级，防水防腐保温工程专业承包、贰级，建筑幕墙工程专业承包、贰级，D237000468/建筑工程施工总承包、叁级，钢结构工程专业承包、叁级，建筑机电安装工程专业承包、三级，施工劳务不分等级，D337000465</t>
  </si>
  <si>
    <t>2021.04.08-2023.12.31/2022.11.30-2024.04.23</t>
  </si>
  <si>
    <t>（鲁）JZ安许证字〔2018〕011501</t>
  </si>
  <si>
    <t>2021.08.24-2024.08.23</t>
  </si>
  <si>
    <t>山东坦胜建筑工程有限公司</t>
  </si>
  <si>
    <t>山东省临沂市蒙阴县经济开发区刘官庄社区</t>
  </si>
  <si>
    <t>李贵林</t>
  </si>
  <si>
    <t>400</t>
  </si>
  <si>
    <t>91371328MA3M3H558B</t>
  </si>
  <si>
    <t>模板脚手架专业永包不分等级D337033615</t>
  </si>
  <si>
    <t>（鲁）JZ安许证字{2018}130874-01</t>
  </si>
  <si>
    <t>2024.9.26</t>
  </si>
  <si>
    <t>山东华矗建筑科技有限公司</t>
  </si>
  <si>
    <t>山东省潍坊市高密市朝阳街道康成大街2166号1号楼2539室</t>
  </si>
  <si>
    <t>涂志林</t>
  </si>
  <si>
    <t>800</t>
  </si>
  <si>
    <t>913707855777927943</t>
  </si>
  <si>
    <t>模板脚手架专业承包不分等级</t>
  </si>
  <si>
    <t>(鲁)JZ安许证字（2016）070870-01</t>
  </si>
  <si>
    <t>安丘兴龙建筑安装有限公司</t>
  </si>
  <si>
    <t>山东省潍坊市安丘市兴安街道商场路东首永盛锦园</t>
  </si>
  <si>
    <t>李卫来</t>
  </si>
  <si>
    <t>10600</t>
  </si>
  <si>
    <t>91370784679217571Y</t>
  </si>
  <si>
    <t>钢结构工程专业承包三级；D337073161</t>
  </si>
  <si>
    <t>2020.11.6-2025.11.6</t>
  </si>
  <si>
    <t>（鲁）JZ安许证字（2014）070610-01</t>
  </si>
  <si>
    <t>2020.7.3-2023.7.2</t>
  </si>
  <si>
    <t>潍坊怀营建筑劳务有限公司</t>
  </si>
  <si>
    <t>山东潍坊经济开发区清平路3878号金色嘉园16号楼沿街403室</t>
  </si>
  <si>
    <t>苗迎春</t>
  </si>
  <si>
    <t>1200</t>
  </si>
  <si>
    <t>91370784668052927G</t>
  </si>
  <si>
    <t>模板脚手架专业承包不分等级；D337153938</t>
  </si>
  <si>
    <t>2022.5.23-2023.12.31</t>
  </si>
  <si>
    <t>（鲁）JZ安许证字〔2014〕070511</t>
  </si>
  <si>
    <t>2021.7.7—2024.7.6</t>
  </si>
  <si>
    <t>山东建伟建筑劳务有限公司</t>
  </si>
  <si>
    <t>山东省潍坊市高新区新城街道玉龙社区银枫路311号银枫家园2号综合楼4室</t>
  </si>
  <si>
    <t>徐建伟</t>
  </si>
  <si>
    <t>913707003490676892</t>
  </si>
  <si>
    <t>施工劳务不分等级,D337181112</t>
  </si>
  <si>
    <t>2018.09.28-2023.09.28</t>
  </si>
  <si>
    <t>（鲁）JZ安许证字[2019]071310-01</t>
  </si>
  <si>
    <t>2019.09.10-2025.09.09</t>
  </si>
  <si>
    <t>济南凯达建筑劳务有限公司</t>
  </si>
  <si>
    <t>济南市历城区钢城新苑旅店517</t>
  </si>
  <si>
    <t>荆树利</t>
  </si>
  <si>
    <t>模板脚手架专业承包不分等级D337013747；建筑劳务分包C1024037010203</t>
  </si>
  <si>
    <t>2015.12.15-2023.12.31</t>
  </si>
  <si>
    <t>鲁JZ安许证字【2010】010956</t>
  </si>
  <si>
    <t>2019-07-19-2022.9.7</t>
  </si>
  <si>
    <t>淄博恒达建筑劳务有限公司</t>
  </si>
  <si>
    <t>沂源县</t>
  </si>
  <si>
    <t>郭玉恒</t>
  </si>
  <si>
    <t>91370302MA3P4UU42P</t>
  </si>
  <si>
    <t>施工劳务不分等级S337230217</t>
  </si>
  <si>
    <t>2020.6.5-2025.3.5</t>
  </si>
  <si>
    <t>(2020)030987</t>
  </si>
  <si>
    <t>2020.11.10-2023.5.28</t>
  </si>
  <si>
    <t>山东省潍坊市综合保税区</t>
  </si>
  <si>
    <t>12800</t>
  </si>
  <si>
    <t>施工劳务不分等级。模板脚手架专业承包不分等级</t>
  </si>
  <si>
    <t>2022.01.20-2023.12.31</t>
  </si>
  <si>
    <t>（鲁）JZ安许证字〔2019〕071341-01</t>
  </si>
  <si>
    <t>2019.10.18-2022.10.17</t>
  </si>
  <si>
    <t>青岛博瑞兴建筑工程劳务有限公司</t>
  </si>
  <si>
    <t>山东省青岛市崂山区银川东路33号金岭新村28-4-202</t>
  </si>
  <si>
    <t>张静静</t>
  </si>
  <si>
    <t xml:space="preserve">91370212MA3QLGNK4A </t>
  </si>
  <si>
    <t>2020.1.21
-
2025.1.21</t>
  </si>
  <si>
    <t>（鲁）JZ安许证字{2020022560}</t>
  </si>
  <si>
    <t>2023.2.10
-
2026.3.12</t>
  </si>
  <si>
    <t>青岛泽众建筑劳务有限公司</t>
  </si>
  <si>
    <t>青岛市黄岛区武当山路19号713室</t>
  </si>
  <si>
    <t>王先庆</t>
  </si>
  <si>
    <t>950</t>
  </si>
  <si>
    <t>91370211MA3CE43G0C</t>
  </si>
  <si>
    <t>建筑劳务分包/不分等级</t>
  </si>
  <si>
    <t>2021.9.16
-
2024.8.2</t>
  </si>
  <si>
    <t>鲁JZ安许证字（2019）022411</t>
  </si>
  <si>
    <t>2022.8.26
-
2025.10.27</t>
  </si>
  <si>
    <t>东营明广建筑安装劳务有限公司</t>
  </si>
  <si>
    <t>山东省东营市东营区千佛山路19号万海金地B座5室</t>
  </si>
  <si>
    <t>王淼淼</t>
  </si>
  <si>
    <t xml:space="preserve"> 91370502MA3M7A2B0C </t>
  </si>
  <si>
    <t xml:space="preserve">施工劳务不分等级D337213669 </t>
  </si>
  <si>
    <t>2022.05.23-
2027.05.23</t>
  </si>
  <si>
    <t>（鲁）JZ安许证字[2020]050757-02</t>
  </si>
  <si>
    <t>2020.04.27-2026.4.26</t>
  </si>
  <si>
    <t>山东军蕊建筑劳务有限公司</t>
  </si>
  <si>
    <t>山东省济南市天桥区海信九麓府云创中心一期2号楼-1319</t>
  </si>
  <si>
    <t>张爱菊</t>
  </si>
  <si>
    <t>91370105MA3F3LD881</t>
  </si>
  <si>
    <t>施工劳务不分等级；模板脚手架专业承包不分等级D337247829</t>
  </si>
  <si>
    <t>2022.8.1
-2025.6.19</t>
  </si>
  <si>
    <t>（鲁）JZ安许证字【2021】015152-02</t>
  </si>
  <si>
    <t>2021.3.26
-2024.3.25</t>
  </si>
  <si>
    <t>山西双杰建筑工程有限公司</t>
  </si>
  <si>
    <t>山西省太原市小店区晋阳街68号海棠国际大厦14层15层（入驻山西和创空间企业孵化园有限公司-3960号）</t>
  </si>
  <si>
    <t>王双成</t>
  </si>
  <si>
    <t>91140100MA0LB2YN6X</t>
  </si>
  <si>
    <t>钢结构工程专业承包叁级
D314097438</t>
  </si>
  <si>
    <t>2021.11.26
-
2025.11.12</t>
  </si>
  <si>
    <t>（晋）JZ安许证字[2021]010641</t>
  </si>
  <si>
    <t>2021.09.23
-2024.09.22</t>
  </si>
  <si>
    <t>山东华杰建工股份有限公司</t>
  </si>
  <si>
    <t>曲阜市书院工业园双赢路1号</t>
  </si>
  <si>
    <t>张凯</t>
  </si>
  <si>
    <t>913708813489146984</t>
  </si>
  <si>
    <t>钢结构工程专业承包一级 D237162505</t>
  </si>
  <si>
    <t>2023.01.29-
2023.12.31</t>
  </si>
  <si>
    <t>（鲁）JZ安许证字〔2018〕080987-02</t>
  </si>
  <si>
    <t>2021.6.26-2024.6.26</t>
  </si>
  <si>
    <t>山东瑞宏建设工程有限公司</t>
  </si>
  <si>
    <t>山东省淄博市经济开发区创业中心12号楼402-1室</t>
  </si>
  <si>
    <t>张基富</t>
  </si>
  <si>
    <t>91370310MA3PXB937G</t>
  </si>
  <si>
    <t>施工劳务不分等级、建筑工程施工总承包三级D337216543</t>
  </si>
  <si>
    <t xml:space="preserve"> 2021.12.4-2025.04.17</t>
  </si>
  <si>
    <t>（鲁）JZ安许证字〔2020〕030913</t>
  </si>
  <si>
    <t>2020.6.2-2023.1.6</t>
  </si>
  <si>
    <t>上海申进建筑劳务有限公司</t>
  </si>
  <si>
    <t>上海市崇明区建设镇建设公路2028号3幢346室（上海建设经济小区）</t>
  </si>
  <si>
    <t>朱辉</t>
  </si>
  <si>
    <t>91310230351015829E</t>
  </si>
  <si>
    <t>施工劳务不分等级/模板脚手架专业承包不分等级,D231564423</t>
  </si>
  <si>
    <t>2022.7.12
-
2027.7.11</t>
  </si>
  <si>
    <t>（沪）JZ安许证字﹝2017﹞162396</t>
  </si>
  <si>
    <t>2020.4.10
-2023.6.30</t>
  </si>
  <si>
    <t>上海鼎慧建筑劳务有限公司</t>
  </si>
  <si>
    <t>上海市崇明区城桥镇东门路378号4号楼404室</t>
  </si>
  <si>
    <t>王文兰</t>
  </si>
  <si>
    <t>500</t>
  </si>
  <si>
    <t>91310230551567804M</t>
  </si>
  <si>
    <t>模板脚手架专业承包不分等级
D231518199</t>
  </si>
  <si>
    <t xml:space="preserve">2020.12.21
-
2025.12.20
</t>
  </si>
  <si>
    <t>(沪)JZ安许证字﹝2016﹞162222</t>
  </si>
  <si>
    <t>2022.8.4
-2025.8.3</t>
  </si>
  <si>
    <t>青岛顺安重工有限公司</t>
  </si>
  <si>
    <t>山东省青岛市黄岛区双珠路（原珠海路136号）1栋1单元804</t>
  </si>
  <si>
    <t>杨飞</t>
  </si>
  <si>
    <t>91370211MA3C0H6WX5</t>
  </si>
  <si>
    <t>建筑装修装饰工程专业承包二级/钢结构工程专业承包三级；D237228204/D337228201</t>
  </si>
  <si>
    <t>2022.7.8-2026.6.9；2022.8.26-2025.2.6</t>
  </si>
  <si>
    <t>(鲁)JZ安许证字[2020]022680-01</t>
  </si>
  <si>
    <t>2020.5.22-2023.5.21</t>
  </si>
  <si>
    <t>山东君强建设工程有限公司</t>
  </si>
  <si>
    <t>山东省东营市开发区康洋路2号大学科技园创新港19幢101-216室</t>
  </si>
  <si>
    <t>巩向锴</t>
  </si>
  <si>
    <t>91370522MA3UH4NBX8</t>
  </si>
  <si>
    <t>施工劳务不分等级D337295673</t>
  </si>
  <si>
    <t>2022.05.19-2026.01.08</t>
  </si>
  <si>
    <t>（鲁）JZ安许证字[2021]050913</t>
  </si>
  <si>
    <t>2020.4.27-2023.4.26</t>
  </si>
  <si>
    <t>山东森彩建筑劳务有限公司</t>
  </si>
  <si>
    <t>山东省日照市经济开发区大连路宋家湖小区沿街</t>
  </si>
  <si>
    <t>周伟升</t>
  </si>
  <si>
    <t>91371109MA9586N71G</t>
  </si>
  <si>
    <t>施工劳务不分等级D337448357</t>
  </si>
  <si>
    <t>2022.05.06-2026.11.04</t>
  </si>
  <si>
    <t>（鲁）JZ安许证字[2021]112129</t>
  </si>
  <si>
    <t>2021.12.26-2024.12.25</t>
  </si>
  <si>
    <t>山东益标中建设有限公司</t>
  </si>
  <si>
    <t>山东省东营市利津县津一路260号201室</t>
  </si>
  <si>
    <t>马占河</t>
  </si>
  <si>
    <t>1100</t>
  </si>
  <si>
    <t>91370522MA3W2K4W41</t>
  </si>
  <si>
    <t>施工劳务不分等级D337500040</t>
  </si>
  <si>
    <t>2021.21.10-2026.12.10</t>
  </si>
  <si>
    <t>(鲁)JZ安许证字[2022]051152</t>
  </si>
  <si>
    <t>2022.3.10-2025.03.09</t>
  </si>
  <si>
    <t>山东宏森建设工程有限公司</t>
  </si>
  <si>
    <t>东营区东二路78号锅炉房办公区</t>
  </si>
  <si>
    <t>陈春峰</t>
  </si>
  <si>
    <t>2010</t>
  </si>
  <si>
    <t>913705005766238339</t>
  </si>
  <si>
    <t>市政公用工程施工总承包二级建筑装修装饰工程专业承包二级建筑工程施工总承包二级消防设施工程专业承包二级钢结构工程专业承包叁级古建筑工程专业承包叁级城市及道路照明工程专业承包叁级环保工程专业承包叁级施工劳务不分等级D337017657</t>
  </si>
  <si>
    <t>（鲁）JZ安许证字（2012）050281</t>
  </si>
  <si>
    <t>四川赛维格建筑工程有限公司</t>
  </si>
  <si>
    <t>四川省绵阳市梓潼县经开区金牛大道南段99号瀚山商贸城2栋1层3号</t>
  </si>
  <si>
    <t>何祥</t>
  </si>
  <si>
    <t>91510725MA6B9GJR2Q</t>
  </si>
  <si>
    <t>D351106168建筑工程施工总承包三级公路工程施工总承包三级水利水电工程施工总承包三级市政公用工程施工总承包三级机电工程施工总承包三级桥梁工程专业承包三级</t>
  </si>
  <si>
    <t>2021.3.24-2025.7.28</t>
  </si>
  <si>
    <t>（川）JZ安许证字[2020]010569</t>
  </si>
  <si>
    <t>山东筑鼎建设工程有限公司</t>
  </si>
  <si>
    <t>山东省东营市东营港经济开发区人民路3号5幢3单元07,3单元402</t>
  </si>
  <si>
    <t>崔友然</t>
  </si>
  <si>
    <t>91370500312627080Q</t>
  </si>
  <si>
    <t>市政公用工程施工总承包三级建筑工程施工总承包三级施工劳务不分等级D337159608</t>
  </si>
  <si>
    <t>（鲁）JZ安许证字（2019）050659</t>
  </si>
  <si>
    <t>2025.4.23</t>
  </si>
  <si>
    <t>烟台元杰建筑工程有限公司</t>
  </si>
  <si>
    <t>孙羽鹏</t>
  </si>
  <si>
    <t>91370600493980624U</t>
  </si>
  <si>
    <t>施工劳务不分等级D337114258</t>
  </si>
  <si>
    <t>至2023.12.31</t>
  </si>
  <si>
    <t>(鲁)JZ安许证字[2015]061382</t>
  </si>
  <si>
    <t>2021.9.9-2024.9.8</t>
  </si>
  <si>
    <t>四川华萃鼎盛建筑劳务有限公司</t>
  </si>
  <si>
    <t>四川省巴中市巴州区枣儿塘村四组</t>
  </si>
  <si>
    <t>马维</t>
  </si>
  <si>
    <t>91511902MA66CBHU2P</t>
  </si>
  <si>
    <t>川劳备511900171号施工劳务不分等级</t>
  </si>
  <si>
    <t>2021.12.9-2026.12.9</t>
  </si>
  <si>
    <t>川JZ安许证字（2022）014085</t>
  </si>
  <si>
    <t>2022.9.21-2025.9.21</t>
  </si>
  <si>
    <t>开先建设集团有限公司</t>
  </si>
  <si>
    <t>山东省临沂市沂水县龙家圈街道沂河西路29号</t>
  </si>
  <si>
    <t>谭琳</t>
  </si>
  <si>
    <t>91371323168578324G</t>
  </si>
  <si>
    <t>建筑工程施工总承包壹级D337073195</t>
  </si>
  <si>
    <t>2023.1.10-2023.12.31</t>
  </si>
  <si>
    <t>（鲁)JZ安许证字[2005]140087</t>
  </si>
  <si>
    <t>2020.7.12-2023.7.11</t>
  </si>
  <si>
    <t>山东越正建筑工程有限公司</t>
  </si>
  <si>
    <t>山东沂水县夏蔚镇驻地（镇政府西300米）</t>
  </si>
  <si>
    <t>章国庆</t>
  </si>
  <si>
    <t>91370785MA3RPACB7J</t>
  </si>
  <si>
    <t>建筑工程施工总承包叁级D337215831</t>
  </si>
  <si>
    <t>2019.10.25-2024.10.25</t>
  </si>
  <si>
    <t>(鲁)JZ安许证字[2021]071843</t>
  </si>
  <si>
    <t>2021.5.21-2024.5.20</t>
  </si>
  <si>
    <t>建筑工程施工总承包叁级D237207116</t>
  </si>
  <si>
    <t>2022.5.10-2024.8.26</t>
  </si>
  <si>
    <t>（鲁）JZ安许证字[2019]012631</t>
  </si>
  <si>
    <t>2022.10.10-2025.10.9</t>
  </si>
  <si>
    <t>山东鸿顺建工集团有限公司</t>
  </si>
  <si>
    <t>济宁市济安桥北路西侧</t>
  </si>
  <si>
    <t>段余顺</t>
  </si>
  <si>
    <t>9137081116593483X8</t>
  </si>
  <si>
    <t>施工劳务不分等级D137024299</t>
  </si>
  <si>
    <t>2017.11.23-2023.12.31</t>
  </si>
  <si>
    <t>（鲁）JZ安许证字[2005]080007</t>
  </si>
  <si>
    <t>2023.3.8-2026.3.7</t>
  </si>
  <si>
    <t>北京首力建设有限公司</t>
  </si>
  <si>
    <t>北京市门头沟区金沙西街10号院2号楼2层201-1</t>
  </si>
  <si>
    <t>马德宝</t>
  </si>
  <si>
    <t>91110109MA01RF1TXK</t>
  </si>
  <si>
    <t>施工劳务不分等级D211555407</t>
  </si>
  <si>
    <t>2021.8.16-2026.03.08</t>
  </si>
  <si>
    <t>(京)JZ安许可证字[2021]037536</t>
  </si>
  <si>
    <t>2021.4.26-2024.4.25</t>
  </si>
  <si>
    <t>山东宇阔建设集团有限公司</t>
  </si>
  <si>
    <t>山东省菏泽市牡丹区何楼办事处888号</t>
  </si>
  <si>
    <t>晁代福</t>
  </si>
  <si>
    <t>10200</t>
  </si>
  <si>
    <t>91371702MA3CQG9W8W</t>
  </si>
  <si>
    <t>防腐防水保温工程专业承包贰级D237190271</t>
  </si>
  <si>
    <t>2022.04.12-2024.01.15</t>
  </si>
  <si>
    <t>（鲁）JZ安许证字[2019]012499-02</t>
  </si>
  <si>
    <t>2022.07.02-2025.07.01</t>
  </si>
  <si>
    <t>山东泰银建设有限公司</t>
  </si>
  <si>
    <t>山东省泰安市肥城市湖屯镇中心街006号</t>
  </si>
  <si>
    <t>刘光明</t>
  </si>
  <si>
    <t>91370983166607080H</t>
  </si>
  <si>
    <t>施工劳务不分等级  
D377120174</t>
  </si>
  <si>
    <t>2022.06.09
-2023.12.31</t>
  </si>
  <si>
    <t>（鲁）JZ安许证字[2005]090041</t>
  </si>
  <si>
    <t>2020.03.10
-
2023.03.09</t>
  </si>
  <si>
    <t>临沂长城装饰工程有限公司</t>
  </si>
  <si>
    <t>临沂高新区罗十一路与双月湖路交汇处</t>
  </si>
  <si>
    <t>惠广申</t>
  </si>
  <si>
    <t>913713002671740269</t>
  </si>
  <si>
    <t>建筑幕墙工程专业承包一级，建筑装修装饰工程专业承包一级D237099698</t>
  </si>
  <si>
    <t>2020.7.17-2023.12.31</t>
  </si>
  <si>
    <t>（鲁）JZ安许证字〔2020〕140214</t>
  </si>
  <si>
    <t>2020.10.27-2023.10.26</t>
  </si>
  <si>
    <t>山东九安特科技有限公司</t>
  </si>
  <si>
    <t>济南市高新区正丰路中段环保科技园5号楼C座南C3666室</t>
  </si>
  <si>
    <t>卫怡</t>
  </si>
  <si>
    <t>9137010074567822X7</t>
  </si>
  <si>
    <t>消防设施工程专业承包一级 D237010808</t>
  </si>
  <si>
    <t>2022.8.23-2023.12.31</t>
  </si>
  <si>
    <t>（鲁）JZ安许证字〔2006〕010666</t>
  </si>
  <si>
    <t>2021.3.29-2024.6.9</t>
  </si>
  <si>
    <t>天津恒拓永昕建筑工程有限公司</t>
  </si>
  <si>
    <t>天津市北辰区双街上河花园12号楼17层</t>
  </si>
  <si>
    <t>张凤春</t>
  </si>
  <si>
    <t>91120113MA06BXJK7B</t>
  </si>
  <si>
    <t>建筑劳务不分等级D212038673</t>
  </si>
  <si>
    <t>2020.9.18-2023.12.31</t>
  </si>
  <si>
    <t>（津)JZ安许证字〔2018〕ZE0006873</t>
  </si>
  <si>
    <t>2021.7.29-2024.7.29</t>
  </si>
  <si>
    <t>新余壕杰建设工程有限公司</t>
  </si>
  <si>
    <t>江西省新余市渝水区袁河经开区景源路31号</t>
  </si>
  <si>
    <t>朱春荣</t>
  </si>
  <si>
    <t>91360502MA38D0L39N</t>
  </si>
  <si>
    <t>施工劳务不分等级D336146733</t>
  </si>
  <si>
    <t>2019.4.10-2024.4.10</t>
  </si>
  <si>
    <t>（赣）JZ安许证字[2019]100119</t>
  </si>
  <si>
    <t>2022.9.15-2025.9.15</t>
  </si>
  <si>
    <t>山东冠连建筑工程有限公司</t>
  </si>
  <si>
    <t>山东省德州市经济技术开发区三八东路中建华府小区5号楼1单元1层102号</t>
  </si>
  <si>
    <t>冯瑞清</t>
  </si>
  <si>
    <t>91371400MA3BX8KB1C</t>
  </si>
  <si>
    <t>建筑业建筑施工总承包二级D237102043</t>
  </si>
  <si>
    <t>2018.09.03-2026.06.18</t>
  </si>
  <si>
    <t>(鲁)JZ安许证字[2017]130651</t>
  </si>
  <si>
    <t>2020.09.25-2023.09.24</t>
  </si>
  <si>
    <t>山东鼎易建设工程有限公司</t>
  </si>
  <si>
    <t>山东省临沂市蒙阴县兴蒙路68号</t>
  </si>
  <si>
    <t>张涛</t>
  </si>
  <si>
    <t>91371302MA3C6KCFX7</t>
  </si>
  <si>
    <t>建筑业建筑施工总承包三级D337169564</t>
  </si>
  <si>
    <t>2021.03.15-2023.12.31</t>
  </si>
  <si>
    <t>（鲁）JZ安许证字[2020]140765</t>
  </si>
  <si>
    <t>2020.12.11-2023.12.10</t>
  </si>
  <si>
    <t>青岛泰通达劳务有限公司</t>
  </si>
  <si>
    <t>山东省青岛市胶州市北京东路177号紫城御都132号网点</t>
  </si>
  <si>
    <t>张道先</t>
  </si>
  <si>
    <t>91370281MA3PMTEL5C</t>
  </si>
  <si>
    <t>施工劳务不分等级D337205539</t>
  </si>
  <si>
    <t>2019.7.12-2024.7.12</t>
  </si>
  <si>
    <t>（鲁）JZ安许证字[2019]022369</t>
  </si>
  <si>
    <t>2022.8.9-2025.9.15</t>
  </si>
  <si>
    <t>建筑屋面工程(防水、防腐、保温工程)劳务单位名册</t>
  </si>
  <si>
    <t>山东一滕建设集团有限公司</t>
  </si>
  <si>
    <t>肥城市仪阳开发区</t>
  </si>
  <si>
    <t>李树强</t>
  </si>
  <si>
    <t>61000</t>
  </si>
  <si>
    <t>913709837409658284</t>
  </si>
  <si>
    <t>施工劳务不分等级、建筑工程施工总承包壹级D237120193</t>
  </si>
  <si>
    <t>2022.5.19-2023.12.31</t>
  </si>
  <si>
    <t>（鲁）JZ安许证字[2014]090264</t>
  </si>
  <si>
    <t>2020.11.5-2023.11.4</t>
  </si>
  <si>
    <t>山东立盟建筑工程有限公司</t>
  </si>
  <si>
    <t>山东省济南市槐荫区发祥巷小区二区六号楼三单元2304室</t>
  </si>
  <si>
    <t>于军伟</t>
  </si>
  <si>
    <t>91370104MA3R4MYX58</t>
  </si>
  <si>
    <t>防水防腐保温工程专业承包一级D237224458</t>
  </si>
  <si>
    <t>2025.1.2</t>
  </si>
  <si>
    <t>{鲁}JZ安许证字[2020]013133-02</t>
  </si>
  <si>
    <t>2023.6.29</t>
  </si>
  <si>
    <t>山东鑫路瀚建设工程有限公司</t>
  </si>
  <si>
    <t>山东省德州市经济技术开发区宋官屯街道办事处崇德一大道2559号院内A座101室</t>
  </si>
  <si>
    <t>5177</t>
  </si>
  <si>
    <t>91371421MA3PKE9N8Y</t>
  </si>
  <si>
    <t>防水防腐保温工程专业承包贰级D237247090</t>
  </si>
  <si>
    <t>2022.3.2-2025.5.7</t>
  </si>
  <si>
    <t>（鲁）JZ安许证字[2021]131076</t>
  </si>
  <si>
    <t>2021.12.22-2025.06.22</t>
  </si>
  <si>
    <t>山东创元建设集团有限公司</t>
  </si>
  <si>
    <t>山东省烟台市芝罘区开元路39号</t>
  </si>
  <si>
    <t>杨泗军</t>
  </si>
  <si>
    <t>913706021651128288</t>
  </si>
  <si>
    <t>建筑工程施工总承包一级施工劳务不分等级D337068457</t>
  </si>
  <si>
    <t>(鲁)JZ安许证字[2013]061207</t>
  </si>
  <si>
    <t>梁山县房地产建筑安装有限责任公司</t>
  </si>
  <si>
    <t>梁山县城人民北路东段</t>
  </si>
  <si>
    <t>邵桂英</t>
  </si>
  <si>
    <t>600</t>
  </si>
  <si>
    <t>91370832728596898U</t>
  </si>
  <si>
    <t>(鲁)JZ安许证字[2005]080305</t>
  </si>
  <si>
    <t>四川宏绣建设工程有限公司</t>
  </si>
  <si>
    <t>成都市锦江区梓潼桥西街2号1栋2单元20层2015号</t>
  </si>
  <si>
    <t>柯东瑜</t>
  </si>
  <si>
    <t>91510104MA6BHQAC3C</t>
  </si>
  <si>
    <t>D351005375施工劳务不分等级</t>
  </si>
  <si>
    <t>(川)JZ安许证字[2020]003198</t>
  </si>
  <si>
    <t>山东中顺合盈建筑智能工程有限公司</t>
  </si>
  <si>
    <t>山东省烟台市芝罘区兴园路16号九七大厦2001室</t>
  </si>
  <si>
    <t>张瑜</t>
  </si>
  <si>
    <t>4000</t>
  </si>
  <si>
    <t>91370602MA3TMDMF76</t>
  </si>
  <si>
    <t>建筑工程施工总承包三级施工劳务不分等级D337279817</t>
  </si>
  <si>
    <t>(鲁)JZ安许证字[2020]061738</t>
  </si>
  <si>
    <t>绿建大地建设发展有限公司</t>
  </si>
  <si>
    <t>天津市红桥区丁字沽零号路11号盛泽都市产业园1门101-1</t>
  </si>
  <si>
    <t>徐鑫慧</t>
  </si>
  <si>
    <t>91120106MA0690RN1E</t>
  </si>
  <si>
    <t>施工劳务不分等级D212045399</t>
  </si>
  <si>
    <t>2021.12.22-2024.2.01</t>
  </si>
  <si>
    <t>(津)JZ安许证字[2019]CS0007912</t>
  </si>
  <si>
    <t>2022.6.22-2025.6.22</t>
  </si>
  <si>
    <t>泰安市宏鼎建筑安装工程有限公司</t>
  </si>
  <si>
    <t>泰安市长城路96号泰山家园A座6层606室</t>
  </si>
  <si>
    <t>张兴禄</t>
  </si>
  <si>
    <t>913709027317099290</t>
  </si>
  <si>
    <t>建筑工程施工总承包叁级D337083729</t>
  </si>
  <si>
    <t>2022.9.24-2023.12.21</t>
  </si>
  <si>
    <t>(鲁)JZ安许证字[2005]090108</t>
  </si>
  <si>
    <t>2022.1.21-2025.1.20</t>
  </si>
  <si>
    <t>山东垚犇建设集团有限公司</t>
  </si>
  <si>
    <t>山东省济南市济阳区济北开发区黄河大街17号总部经济中心B座635-1室</t>
  </si>
  <si>
    <t>国林东</t>
  </si>
  <si>
    <t>3333</t>
  </si>
  <si>
    <t>91370103MA3R9N3E2M</t>
  </si>
  <si>
    <t>防水防腐保温工程专业承包贰级、建筑装修装饰工程专业承包贰级,D237323797</t>
  </si>
  <si>
    <t>2026.4.21</t>
  </si>
  <si>
    <t>（鲁）JZ安许证字〔2021〕015478-01</t>
  </si>
  <si>
    <t>2024.6.11</t>
  </si>
  <si>
    <t>雷亿建工集团有限公司</t>
  </si>
  <si>
    <t>池海雷</t>
  </si>
  <si>
    <t>913717007871789799</t>
  </si>
  <si>
    <t>施工劳务不分等级D337078485</t>
  </si>
  <si>
    <t>2021.5.20-2023.12.31</t>
  </si>
  <si>
    <t>（鲁）JZ安许证字[2020]171446</t>
  </si>
  <si>
    <t>2020.11.16-2023.11.15</t>
  </si>
  <si>
    <t>河南中海防水工程有限公司</t>
  </si>
  <si>
    <t>信阳市新马路煤建公司综合楼8号位</t>
  </si>
  <si>
    <t>文生产</t>
  </si>
  <si>
    <t>91411500699955045W</t>
  </si>
  <si>
    <t>防水防腐保温工程专业承包贰级D241124834</t>
  </si>
  <si>
    <t>(豫)JZ安许证字[2017]140477</t>
  </si>
  <si>
    <t>2023.5.28</t>
  </si>
  <si>
    <t>北京大运伟业防水工程有限公司</t>
  </si>
  <si>
    <t>北京市通州区水顺镇潞苑南大街230号商12</t>
  </si>
  <si>
    <t>李志敏</t>
  </si>
  <si>
    <t>91110112787783941B</t>
  </si>
  <si>
    <t>防水防腐保温工程专业承包一级、建筑装修装饰工程专业承包二级D211122044</t>
  </si>
  <si>
    <t>（京）JZ安许证字[2019]233889</t>
  </si>
  <si>
    <t>2025.7.11</t>
  </si>
  <si>
    <t>山东耀光建筑工程有限公司</t>
  </si>
  <si>
    <t>山东省菏泽市巨野县开发区花冠路东段路南苏南商贸城A区4-419室</t>
  </si>
  <si>
    <t>石蕊</t>
  </si>
  <si>
    <t>91371724MA3C9YU14P</t>
  </si>
  <si>
    <t>地基基础工程专业承包、壹级，防水防腐保温工程专业承包、贰级，钢结构工程专业承包、贰级，建筑工程施工总承包、贰级，建筑装修装饰工程专业承包、贰级，市政公用工程施工总承包、贰级，消防设施工程专业承包、贰级，D237147847/水利水电工程施工总承包、叁级，电力工程施工总承包、叁级，机电工程施工总承包、叁级，建筑机电安装工程专业承包、叁级，古建筑工程专业承包、叁级，城市及道路照明工程专业承包、叁级，输变电工程专业承包、叁级，环保工程专业承包、叁级，施工劳务不分等级，D337147844</t>
  </si>
  <si>
    <t>2022.10.20-2023.12.31/2022.10.20-2023.12.31</t>
  </si>
  <si>
    <t>（鲁）JZ安许证字〔2017〕170478</t>
  </si>
  <si>
    <t>2023.03.17-2026.03.16</t>
  </si>
  <si>
    <t>山东国启建设有限公司</t>
  </si>
  <si>
    <t>山东省东营市东营区港粤路海翔苑G座四楼401、402室</t>
  </si>
  <si>
    <t>徐伟</t>
  </si>
  <si>
    <t>91370502MA3C8653XJ</t>
  </si>
  <si>
    <t>建筑工程施工总承包三级、施工劳务不分等级D337143072</t>
  </si>
  <si>
    <t>(鲁)JZ安许证字[2019]050709</t>
  </si>
  <si>
    <t>烟台桦润建设有限公司</t>
  </si>
  <si>
    <t>山东省烟台市经济技术开发区福莱商城9号楼内21号</t>
  </si>
  <si>
    <t>时韬涵</t>
  </si>
  <si>
    <t>91370613MA3UKDD155</t>
  </si>
  <si>
    <t>建筑工程施工总承包三级施工劳务不分等级D337303884</t>
  </si>
  <si>
    <t>(鲁)JZ安许证字[2021]061842</t>
  </si>
  <si>
    <t>山东万安建设有限公司</t>
  </si>
  <si>
    <t>山东省东营市东营区港粤路海翔苑G楼5楼</t>
  </si>
  <si>
    <t>周帅</t>
  </si>
  <si>
    <t>10066</t>
  </si>
  <si>
    <t>91370500556717787Q</t>
  </si>
  <si>
    <t>市政公用工程施工总承包贰级，建筑工程施工总承包贰级D237022742</t>
  </si>
  <si>
    <t>2021.1.25-2023.12.21</t>
  </si>
  <si>
    <t>（鲁）JZ安许证字[2018]050587</t>
  </si>
  <si>
    <t>2020.6.5-2023.6.4</t>
  </si>
  <si>
    <t>山东诚金市政园林工程有限公司</t>
  </si>
  <si>
    <t>山东省泰安市高新区南天门大街中段</t>
  </si>
  <si>
    <t>路连珠</t>
  </si>
  <si>
    <t>91370900744509010J</t>
  </si>
  <si>
    <t>建筑工程施工总承包叁级D337131532</t>
  </si>
  <si>
    <t>2021.7.7-2023.12.21</t>
  </si>
  <si>
    <t>（鲁）JZ安许证字[2018]090735</t>
  </si>
  <si>
    <t>2021.12.17-2024.12.16</t>
  </si>
  <si>
    <t>四川天强防水保温工程有限公司</t>
  </si>
  <si>
    <t>四川省成都市大邑县沙渠工业园区(区(沙渠镇大桥路155号)</t>
  </si>
  <si>
    <t>刘建</t>
  </si>
  <si>
    <t>91510129052534178W</t>
  </si>
  <si>
    <t>防水防腐保温工程一级资质D251509305</t>
  </si>
  <si>
    <t>（川）JZ安许证字[2005]002380</t>
  </si>
  <si>
    <t>2026.2.13</t>
  </si>
  <si>
    <t>山东燎原建设工程有限公司</t>
  </si>
  <si>
    <t>山东省东营市东营区运河路717号鑫雅庄园3号商务楼402室</t>
  </si>
  <si>
    <t>徐功陵</t>
  </si>
  <si>
    <t>91370500752655501E</t>
  </si>
  <si>
    <t>防水防腐保温工程专业承包壹级D237022784</t>
  </si>
  <si>
    <t>2019.9.23-2023.12.31</t>
  </si>
  <si>
    <t>（鲁）JZ安许证字[2019]050652</t>
  </si>
  <si>
    <t>2021.3.22-2024.3.21</t>
  </si>
  <si>
    <t>济南大明丰业建筑材料有限公司</t>
  </si>
  <si>
    <t>济南市历下区化纤厂路路西4号门头房</t>
  </si>
  <si>
    <t>张永刚</t>
  </si>
  <si>
    <t>91370102575554960N</t>
  </si>
  <si>
    <t>防水防腐保温工程专业承包贰级D237013992</t>
  </si>
  <si>
    <t>2018.9.10-2023.12.31</t>
  </si>
  <si>
    <t>（鲁）JZ安许证字[2015]011583</t>
  </si>
  <si>
    <t>2021.7.27-2024.7.27</t>
  </si>
  <si>
    <t>青岛华创建设集团有限公司</t>
  </si>
  <si>
    <t>山东省青岛市市北区嘉定路2号102室</t>
  </si>
  <si>
    <t>刘树洪</t>
  </si>
  <si>
    <t>91370281780380429K</t>
  </si>
  <si>
    <t>防水防腐保温工程专业承包一级D237079318</t>
  </si>
  <si>
    <t>2021.7.9-2023.12.31</t>
  </si>
  <si>
    <t>（鲁）JZ安许证字[2016]020979</t>
  </si>
  <si>
    <t>2022.11.30-2025.12.1</t>
  </si>
  <si>
    <t>临沂中宝防水保温工程有限公司</t>
  </si>
  <si>
    <t>山东省临沂市兰山临西五路与红旗路交汇西10米路南银东锦城10楼</t>
  </si>
  <si>
    <t>闫文栋</t>
  </si>
  <si>
    <t>91371301349009139N</t>
  </si>
  <si>
    <t>建筑业防水防腐保温工程专业承包贰级D237311887</t>
  </si>
  <si>
    <t>2021.03.01-2026.03.01</t>
  </si>
  <si>
    <t>鲁JZ安许证字2014010102-01</t>
  </si>
  <si>
    <t>2021.10.29-2024.10.28</t>
  </si>
  <si>
    <t>山东湘宏防水保温工程有限公司</t>
  </si>
  <si>
    <t>山东省济南市天桥区小清河北路188号黄台文化广场5号楼</t>
  </si>
  <si>
    <t>周鹏</t>
  </si>
  <si>
    <t>91370105MA3CEMKY55</t>
  </si>
  <si>
    <t>防水防腐保温工程专业承包贰级；D237155363</t>
  </si>
  <si>
    <t>2021.11.04-2023.12.31</t>
  </si>
  <si>
    <t>鲁JZ安许证字[2017]011969-01</t>
  </si>
  <si>
    <t>2020.12.27-2023.12.26</t>
  </si>
  <si>
    <t>潍坊市金源防水材料股份有限公司</t>
  </si>
  <si>
    <t>山东省潍坊市</t>
  </si>
  <si>
    <t>隋云良</t>
  </si>
  <si>
    <t>10018</t>
  </si>
  <si>
    <t>91370783X318693311</t>
  </si>
  <si>
    <t>防水防腐保温工程专业承包壹级D237049366</t>
  </si>
  <si>
    <t>2019.04.02-2023.12.31</t>
  </si>
  <si>
    <t>（鲁）JZ安许证字{2016}070878-02</t>
  </si>
  <si>
    <t>2019.09.06-2024.07.22</t>
  </si>
  <si>
    <t>青岛欧立华建筑保温工程有限公司</t>
  </si>
  <si>
    <t>青岛市黄岛区昆仑山南路2326号</t>
  </si>
  <si>
    <t>邓春祥</t>
  </si>
  <si>
    <t>91370211682596162X</t>
  </si>
  <si>
    <t>防水防腐保温工程专业承包贰级；建筑装修装饰工程专业承包贰级；建筑幕墙工程专业承包贰级资质/D237086308</t>
  </si>
  <si>
    <t>2019.07.25-2023.12.31</t>
  </si>
  <si>
    <t>（鲁）JZ安许证字[2015]021445-1</t>
  </si>
  <si>
    <t>2021.07.28-2024.07.27</t>
  </si>
  <si>
    <t>山东览城建筑工程有限公司</t>
  </si>
  <si>
    <t>济南市市中区阳光新路西侧欧亚大观C座2002室</t>
  </si>
  <si>
    <t>桂真</t>
  </si>
  <si>
    <t>91370103MA3D707FXK</t>
  </si>
  <si>
    <t>建筑装修装饰工程专业承包贰级、防水防腐保温工程专业承包贰级D237153949</t>
  </si>
  <si>
    <t>至2024.1.22</t>
  </si>
  <si>
    <t>（鲁）JZ安许证字【2017】011874</t>
  </si>
  <si>
    <t>2020.7.26-2023.7.25</t>
  </si>
  <si>
    <t>潍坊诚航防水材料有限公司</t>
  </si>
  <si>
    <t>寿光市化龙镇辛店村546号</t>
  </si>
  <si>
    <t>李仁刚</t>
  </si>
  <si>
    <t>91370783MA3MRX8E5A</t>
  </si>
  <si>
    <t>防水防腐保温工程专业承包贰级；D237265246</t>
  </si>
  <si>
    <t>2020.09.02-2025.09.02</t>
  </si>
  <si>
    <t>（鲁)JZ安许证字【2019】070816</t>
  </si>
  <si>
    <t>2021.11.19-2024.11.18</t>
  </si>
  <si>
    <t>华丰防水材料股份有限公司</t>
  </si>
  <si>
    <t>山东省潍坊市寿光市台头工业园，（经营地址一：山东省潍坊市寿光市台头工业园；经营地址二：寿光市高新区科技企业孵化器6号）</t>
  </si>
  <si>
    <t>张连伟</t>
  </si>
  <si>
    <t>91370783766691845E</t>
  </si>
  <si>
    <t>防水防腐保温工程专业承包一级；D237012828</t>
  </si>
  <si>
    <t>2022.04.06-2023.12.31</t>
  </si>
  <si>
    <t>（鲁)JZ安许证字【2014】070738-02</t>
  </si>
  <si>
    <t>2020.02.28-2023.3.6</t>
  </si>
  <si>
    <t>山东泉通建设工程有限公司</t>
  </si>
  <si>
    <t>山东省菏泽市曹县王集镇王集村580号</t>
  </si>
  <si>
    <t>谢良杰</t>
  </si>
  <si>
    <t>91371721692006496K</t>
  </si>
  <si>
    <t>建筑工程施工总承包贰级、建筑装修装饰工程专业承包贰级、防水防腐保温工程专业承包贰级；D237030688</t>
  </si>
  <si>
    <t>2021.03.10-2023.12.31</t>
  </si>
  <si>
    <t>鲁JZ安许证字[2013]170195-02</t>
  </si>
  <si>
    <t>2019.12.27-2022.12.29</t>
  </si>
  <si>
    <t>青岛恒晟泰建设有限公司</t>
  </si>
  <si>
    <t>山东省青岛市平度市经济开发区贵州路11-3号</t>
  </si>
  <si>
    <t>吕喜龙</t>
  </si>
  <si>
    <t>91370202MA3RL1MJXP</t>
  </si>
  <si>
    <t>建筑装修装饰工程专业承包二级</t>
  </si>
  <si>
    <t>2020.09.22-2025.2.26</t>
  </si>
  <si>
    <t>(鲁)JZ安许证字【2020】022843</t>
  </si>
  <si>
    <t>2020.10.12-2023.8.20</t>
  </si>
  <si>
    <t>青岛福隆昌建设工程有限公司</t>
  </si>
  <si>
    <t>山东省青岛市李沧区</t>
  </si>
  <si>
    <t>周兆福</t>
  </si>
  <si>
    <t>913702130814172379</t>
  </si>
  <si>
    <t>防水防腐保温工程专业承包二级；D237208634</t>
  </si>
  <si>
    <t>2022.9.2-2024.8.16</t>
  </si>
  <si>
    <t>（鲁）JZ安许证字【2019】022395</t>
  </si>
  <si>
    <t>2021.6.15-2022.10.9</t>
  </si>
  <si>
    <t>潍坊富群新材料有限公司</t>
  </si>
  <si>
    <t>山东省潍坊市滨海经济开发区科技项目区柳贤街999号</t>
  </si>
  <si>
    <t>陈文渠</t>
  </si>
  <si>
    <t>91370700571666279X</t>
  </si>
  <si>
    <t>防水防腐保温工程专业承包一级D237188311</t>
  </si>
  <si>
    <t>2020.07.17-2024.01.09</t>
  </si>
  <si>
    <t>（鲁）JZ安许证字【2019】071197-01</t>
  </si>
  <si>
    <t>2022.4.24-2025.4.23</t>
  </si>
  <si>
    <t>建筑机电安装工程专业承包叁级D337325600</t>
  </si>
  <si>
    <t>2020.12.20-2023.12.31</t>
  </si>
  <si>
    <t>（鲁）JZ安许证字〔2013〕011335</t>
  </si>
  <si>
    <t>2021.09.03-2024.09.02</t>
  </si>
  <si>
    <t>山东元泰防水保温工程有限公司</t>
  </si>
  <si>
    <t>山东省济南市高新区康虹路2335号丰奥嘉园北区2号楼2-2204</t>
  </si>
  <si>
    <t>冯军伟</t>
  </si>
  <si>
    <t>1606</t>
  </si>
  <si>
    <t>91370100MA3C76UT6N</t>
  </si>
  <si>
    <t>上海文天防水工程（集团）有限公司</t>
  </si>
  <si>
    <t>青浦区重固镇外青松公路4925号D－724</t>
  </si>
  <si>
    <t>郭旭</t>
  </si>
  <si>
    <t>91310000760582293Y</t>
  </si>
  <si>
    <t>防水防腐保温工程专业承包壹级，D231235824</t>
  </si>
  <si>
    <t>2021.5.24-2025.9.17</t>
  </si>
  <si>
    <t>(沪)JZ安许证字﹝2017﹞012209</t>
  </si>
  <si>
    <t>2020.4.22-2023.4.21</t>
  </si>
  <si>
    <t>四川振恭建设工程有限公司</t>
  </si>
  <si>
    <t>四川省巴中市恩阳区义阳大道登科寺路胜兴苑4楼</t>
  </si>
  <si>
    <t>吴晓</t>
  </si>
  <si>
    <t>91511903MA6835EL6E</t>
  </si>
  <si>
    <t>D351941696建筑施工劳务不分等级</t>
  </si>
  <si>
    <t>(川)JZ安许证字[2019]006793</t>
  </si>
  <si>
    <t>长沙市神宇建筑防水防腐有限公司</t>
  </si>
  <si>
    <t>长沙市宁乡经济技术开发区车站（湖南神宇新材料有限公司内）</t>
  </si>
  <si>
    <t>王小武</t>
  </si>
  <si>
    <t>91430105722564422F</t>
  </si>
  <si>
    <t>防水防腐保温工程专业承包一级D243029795</t>
  </si>
  <si>
    <t>（湘)JZ安许证字[2005]001332-2(2)</t>
  </si>
  <si>
    <t>安装工程劳务单位名册</t>
  </si>
  <si>
    <t>山东东煌建筑工程有限公司</t>
  </si>
  <si>
    <t>济南市历城区华山街道宋刘庄5号楼3单元402</t>
  </si>
  <si>
    <t>黄兴栋</t>
  </si>
  <si>
    <t>91370112307101340J</t>
  </si>
  <si>
    <t>施工劳务不分等级D337148598</t>
  </si>
  <si>
    <t>2021.6.15-2023.12.31</t>
  </si>
  <si>
    <t>（鲁）JZ安许证字[2017]011895</t>
  </si>
  <si>
    <t>2020.8.18-2023.08.24</t>
  </si>
  <si>
    <t>山东海瀚消防设备安装工程有限公司</t>
  </si>
  <si>
    <t>山东省德州市经济技术开发区长河街道办事处东方红路华腾御城8号楼13层6号</t>
  </si>
  <si>
    <t>刘金东</t>
  </si>
  <si>
    <t>91371400695438665E</t>
  </si>
  <si>
    <t>施工劳务不分等级D237032948</t>
  </si>
  <si>
    <t>2021.12.1-2023.12.31</t>
  </si>
  <si>
    <t>（鲁）JZ安许证字[2006]080373</t>
  </si>
  <si>
    <t>2020.08.18-2023.08.24</t>
  </si>
  <si>
    <t>山东善臻建筑工程有限公司</t>
  </si>
  <si>
    <t>山东省济南市天桥区宝华街世茂天城12号楼1904</t>
  </si>
  <si>
    <t>侯彦刚</t>
  </si>
  <si>
    <t>91370105MA3P8HUW8T</t>
  </si>
  <si>
    <t>施工劳务不分等级D337196762</t>
  </si>
  <si>
    <t>2024.4.2</t>
  </si>
  <si>
    <t>（鲁）JZ安许证字[2019]012514-02</t>
  </si>
  <si>
    <t>2025.7.15</t>
  </si>
  <si>
    <t>山东宇青建筑发展有限公司</t>
  </si>
  <si>
    <t>山东省泰安市肥城市王瓜店街道办事处聂庄村南一公里</t>
  </si>
  <si>
    <t>冯庆金</t>
  </si>
  <si>
    <t>91370103725410189K</t>
  </si>
  <si>
    <t>建筑工程施工总承包一级起重设备安装工程专业承包二级消防设施工程专业承包二级防水防腐保温工程专业承包二级建筑装修装饰工程专业承包二级建筑机电安装工程专业承包二级D237022806</t>
  </si>
  <si>
    <t>（鲁）JZ安许证字[2014]010081-01</t>
  </si>
  <si>
    <t>2023.5.13</t>
  </si>
  <si>
    <t>山东中星安装工程有限公司</t>
  </si>
  <si>
    <t>山东省泰安市肥城市新城办事处龙山东路008号</t>
  </si>
  <si>
    <t>雷军</t>
  </si>
  <si>
    <t>91370213MA3CFM70XU</t>
  </si>
  <si>
    <t>建筑机电安装工程专业承包一级D237240932</t>
  </si>
  <si>
    <t>2024.1.10</t>
  </si>
  <si>
    <t>（鲁）JZ安许证字（2020）092903</t>
  </si>
  <si>
    <t>2023.9.24</t>
  </si>
  <si>
    <t>山东正晨科技股份有限公司</t>
  </si>
  <si>
    <t>山东省济南市高新技术产业开发区新泺大街1166号奥盛大厦2号楼5层</t>
  </si>
  <si>
    <t>姚晨</t>
  </si>
  <si>
    <t>7636</t>
  </si>
  <si>
    <t>91370000786104644U</t>
  </si>
  <si>
    <t>消防设施工程专业承包一级D237025012</t>
  </si>
  <si>
    <t>2022.5.16-2023.12.31</t>
  </si>
  <si>
    <t>(鲁）JZ安许证字[2016]011746</t>
  </si>
  <si>
    <t>2022.2.4-2025.2.3</t>
  </si>
  <si>
    <t>钢结构工程专业承包叁级；施工劳务不分等级D314097438</t>
  </si>
  <si>
    <t>2021.11.26-2025.11.12</t>
  </si>
  <si>
    <t>(晋)JZ安许证字[2021]010641</t>
  </si>
  <si>
    <t>2021.9.23- 2024.9.22</t>
  </si>
  <si>
    <t>河北天琨消防工程有限公司</t>
  </si>
  <si>
    <t>邯郸市联纺东路588号总部基地9号楼4层B户</t>
  </si>
  <si>
    <t>秦莉红</t>
  </si>
  <si>
    <t>91130405771327247N</t>
  </si>
  <si>
    <t>消防设施工程专业承包一级；建筑机电安装工程专业承包三级</t>
  </si>
  <si>
    <t>(冀)JZ安许证字[2011]004821</t>
  </si>
  <si>
    <t>山东山消智能工程有限公司</t>
  </si>
  <si>
    <t>中国（山东）自由贸易实验区济南片区龙奥北路海信龙奥九号4-1910-1室</t>
  </si>
  <si>
    <t>郭洪超</t>
  </si>
  <si>
    <t>9137011205487968X9</t>
  </si>
  <si>
    <t>消防设施工程专业承包壹级D237000152</t>
  </si>
  <si>
    <t>2022.8.15-2023.12.31</t>
  </si>
  <si>
    <t>（鲁）JZ安许证字[2015]011506</t>
  </si>
  <si>
    <t>2021.1.30-2024.1.29</t>
  </si>
  <si>
    <t>山东华亿钢机股份有限公司</t>
  </si>
  <si>
    <t>曲阜市王庄主体功能区华亿路1号</t>
  </si>
  <si>
    <t>张猛</t>
  </si>
  <si>
    <t>913708000643984680</t>
  </si>
  <si>
    <t>钢结构工程专业承包壹级D137118786</t>
  </si>
  <si>
    <t>（鲁）JZ安许证字[2013]080659-01</t>
  </si>
  <si>
    <t>云南正浩建设工程有限公司</t>
  </si>
  <si>
    <t>云南省昆明市滇池路隆居花园5幢1单元14-1号商铺</t>
  </si>
  <si>
    <t>耿红先</t>
  </si>
  <si>
    <t>91530000792869299L</t>
  </si>
  <si>
    <t>D253030450建筑机电安装工程专业承包壹级</t>
  </si>
  <si>
    <t>（云）JZ安许证字[2007]021211</t>
  </si>
  <si>
    <t>山东鼎智汇科建设工程有限公司</t>
  </si>
  <si>
    <t>济南市历城区仲宫镇</t>
  </si>
  <si>
    <t>冯涛</t>
  </si>
  <si>
    <t>91370112076150195H</t>
  </si>
  <si>
    <t>建筑工程施工总承包三级市政公用工程施工总承包三级钢结构工程专业承包三级D337161752</t>
  </si>
  <si>
    <t>（鲁）JZ安许证字[2018]011976</t>
  </si>
  <si>
    <t>2024.2.5</t>
  </si>
  <si>
    <t>山东泉恒建工产业有限责任公司</t>
  </si>
  <si>
    <t>山东省济南市历城区工业北路88号东都国际4号楼1902室</t>
  </si>
  <si>
    <t>杨明泉</t>
  </si>
  <si>
    <t>91370112MA3RKMF955</t>
  </si>
  <si>
    <t>消防设施工程专业承包贰级D237259346</t>
  </si>
  <si>
    <t>2020.8.3-2025.8.3</t>
  </si>
  <si>
    <t>（鲁）JZ安许证字[2021]015898</t>
  </si>
  <si>
    <t>2021.8.26-2024.8.25</t>
  </si>
  <si>
    <t>山东平祥建设集团有限公司</t>
  </si>
  <si>
    <t>山东省济南市槐荫区腊山北路6号实力粼湖居12号楼2单元1601室</t>
  </si>
  <si>
    <t>李立元</t>
  </si>
  <si>
    <t>91370104306844062P</t>
  </si>
  <si>
    <t>建筑装修装饰工程专业承包二级D237089128</t>
  </si>
  <si>
    <t>2022.4.18-2023.12.31</t>
  </si>
  <si>
    <t>(鲁)JZ安许证字[2016]011691</t>
  </si>
  <si>
    <t>2022.1.25-2025.1.24</t>
  </si>
  <si>
    <t>山东瑞科电气有限公司</t>
  </si>
  <si>
    <t>山东省泰安市肥城市仪阳街道办事处长阳路</t>
  </si>
  <si>
    <t>郭建利</t>
  </si>
  <si>
    <t>913709837554048044</t>
  </si>
  <si>
    <t>电力施工总承包贰级D237079270</t>
  </si>
  <si>
    <t>2020.6.16-2024.1.9</t>
  </si>
  <si>
    <t>（鲁）JZ安许证字[2017]090603</t>
  </si>
  <si>
    <t>2023.1.13-2026.1.12</t>
  </si>
  <si>
    <t>山东鑫诚基建筑工程有限公司</t>
  </si>
  <si>
    <t>山东省枣庄市山亭府前东路翼龙紫锦庄园20号</t>
  </si>
  <si>
    <t>陈敏</t>
  </si>
  <si>
    <t>91370406MA3UJF9D8C</t>
  </si>
  <si>
    <t>施工劳务不分等级D337347290</t>
  </si>
  <si>
    <t>（鲁）JZ安许证字（2021）041117-01</t>
  </si>
  <si>
    <t>2024.11.28</t>
  </si>
  <si>
    <t>金亚工程技术有限公司</t>
  </si>
  <si>
    <t>中国（云南）自由贸易试验区官渡区春城时光花园（2-3号地块）II2座19层1918号</t>
  </si>
  <si>
    <t>陈国杰</t>
  </si>
  <si>
    <t>915300007097024808</t>
  </si>
  <si>
    <t>消防设施工程专业承包壹级建筑装修装饰工程专业承包壹级建筑机电安装工程专业承包壹级机电工程施工总承包贰级市政公用工程施工总承包三级D353536240D253005836</t>
  </si>
  <si>
    <t>(云)JZ安许证字[2005]010215</t>
  </si>
  <si>
    <t>云南昊南科技有限公司</t>
  </si>
  <si>
    <t>云南省昆明市五华区学府路690号金鼎科技园内十一号平台2号楼1楼101号</t>
  </si>
  <si>
    <t>王晓旗</t>
  </si>
  <si>
    <t>91530102MA6NGF7NX5</t>
  </si>
  <si>
    <t>建筑装修装饰工程专业承包壹级)消防设施工程专业承包壹级(有效期至:2022年06月30日)电子与智能化工程专业承包壹级(有效期至:2022年06月30日)D253515719</t>
  </si>
  <si>
    <t>（云）JZ安许证字[2019]002645-1/3</t>
  </si>
  <si>
    <t>5600</t>
  </si>
  <si>
    <t>913401003941609038</t>
  </si>
  <si>
    <t>2022.7.18-2023.12.31</t>
  </si>
  <si>
    <t>2023.3.8-2026.4.23</t>
  </si>
  <si>
    <t>山东浩誉消防科技有限公司</t>
  </si>
  <si>
    <t>山东省济南市商河县商西路33号电商产业园F区B座215-31室</t>
  </si>
  <si>
    <t>吴许华</t>
  </si>
  <si>
    <t>91370126MA7D8R260K</t>
  </si>
  <si>
    <t>施工劳务不分等级D337570506</t>
  </si>
  <si>
    <t>2027.6.23</t>
  </si>
  <si>
    <t>（鲁）JZ安许证字（2022）010355</t>
  </si>
  <si>
    <t>山东山河公路机械有限公司</t>
  </si>
  <si>
    <t>山东省菏泽市牡丹区长江路909号</t>
  </si>
  <si>
    <t>张美荣</t>
  </si>
  <si>
    <t>5010</t>
  </si>
  <si>
    <t>91371700726706221U</t>
  </si>
  <si>
    <t>建筑工程总承包3级D337068835</t>
  </si>
  <si>
    <t>（鲁）JZ安许证字{2016}170231-01</t>
  </si>
  <si>
    <t>2025.3.7</t>
  </si>
  <si>
    <t>飞凡建设集团有限公司</t>
  </si>
  <si>
    <t>山东省济南市市中区段店南路腊山路18号济南腊山高新技术创业服务中心102室</t>
  </si>
  <si>
    <t>刘同京</t>
  </si>
  <si>
    <t>91370103677273879L</t>
  </si>
  <si>
    <t>施工劳务不分等级D337094855</t>
  </si>
  <si>
    <t>2022.10.11-2023.12.31</t>
  </si>
  <si>
    <t>（鲁）JZ安许证字[2017]011905</t>
  </si>
  <si>
    <t>2020.8.25-2023.8.24</t>
  </si>
  <si>
    <t>山东天启工程服务有限公司</t>
  </si>
  <si>
    <t>济南市市中区中海国际社区A3区6号楼3单元1704</t>
  </si>
  <si>
    <t>彭昭洋</t>
  </si>
  <si>
    <t>91370103MA3UKMK22F</t>
  </si>
  <si>
    <t>施工劳务不分等级D337362722</t>
  </si>
  <si>
    <t>2026.7.16</t>
  </si>
  <si>
    <t>（鲁）JZ安许证字[2021]016026-01</t>
  </si>
  <si>
    <t>2024.9.2</t>
  </si>
  <si>
    <t>银鹏科技有限公司</t>
  </si>
  <si>
    <t>云南省昆明市高新区和成国际研发中心A幢22层2210号、2211号、2212号</t>
  </si>
  <si>
    <t>万梦阳</t>
  </si>
  <si>
    <t>91530102681298147J</t>
  </si>
  <si>
    <t>通信工程施工总承包贰级建筑装修装饰工程专业承包壹级（有效期至：2023年12月31日）消防设施工程专业承包壹级（有效期至：2023年12月31日）电子与智能化工程专业承包壹级（有效期至：2023年12月31日）防水防腐保温工程专业承包壹级（有效期至：2023年12月31日）建筑机电安装工程专业承包壹级（有效期至：2023年12月31日）特种工程（特种防雷）专业承包不分等级（有效期至：2023年12月31日）D253029840</t>
  </si>
  <si>
    <t>（云）JZ安许证字[2017]000091</t>
  </si>
  <si>
    <t>悦城建设工程有限公司</t>
  </si>
  <si>
    <t>云南省昆明市盘龙区金辰街道云波社区江东花城AB座3单元1001号</t>
  </si>
  <si>
    <t>周炯</t>
  </si>
  <si>
    <t>91530000MA6L3MDKXK</t>
  </si>
  <si>
    <t>地基基础工程专业承包壹级建筑幕墙工程专业承包壹级（有效期至：2023年02月07日）消防设施工程专业承包壹级（有效期至：2023年02月07日）环保工程专业承包壹级（有效期至：2023年02月07日）防水防腐保温工程专业承包壹级（有效期至：2023年02月07日）D253509529</t>
  </si>
  <si>
    <t>（云）JZ安许证字[2019]000054</t>
  </si>
  <si>
    <t>深圳市利城建设工程有限公司</t>
  </si>
  <si>
    <t>深圳市福田区沙头街道天安社区泰然五路10号天安数码城天吉大厦七层7A2-2</t>
  </si>
  <si>
    <t>王华军</t>
  </si>
  <si>
    <t>91440300MA5FEKMU6J</t>
  </si>
  <si>
    <t>城市及道路照明工程专业承包一级D244471142</t>
  </si>
  <si>
    <t>（粤）JZ安许证字[2021]220172</t>
  </si>
  <si>
    <t>2024.9.30</t>
  </si>
  <si>
    <t>承峻建设集团有限公司</t>
  </si>
  <si>
    <t>济南市天桥区三孔桥街54号南幢104</t>
  </si>
  <si>
    <t>孙明国</t>
  </si>
  <si>
    <t>91370105537471203</t>
  </si>
  <si>
    <t>防水防腐保温工程专业承包一级、建筑装修装饰工程专业承包一级、消防设施工程专业承包二级、建筑幕墙工程专业承包二级、特种工程（结构补强）专业承包不分等级D237137609</t>
  </si>
  <si>
    <t>2024.9.24</t>
  </si>
  <si>
    <t>（鲁）JZ安许证字[2015]011594-02</t>
  </si>
  <si>
    <t>2024.7.27</t>
  </si>
  <si>
    <t>山东鑫志兴消防工程有限公司</t>
  </si>
  <si>
    <t>山东省济南市槐荫区经十路28366号荣祥商务楼426-4室</t>
  </si>
  <si>
    <t>张瑞丽</t>
  </si>
  <si>
    <t>91370104MA954KKYX8</t>
  </si>
  <si>
    <t>消防设施工程专业承包壹级、建筑装修装饰工程专业承包壹级，D237463148</t>
  </si>
  <si>
    <t>2025.1.3</t>
  </si>
  <si>
    <t>（鲁）JZ安许证字〔2021〕016955-01</t>
  </si>
  <si>
    <t>2024.12.26</t>
  </si>
  <si>
    <t>云南西铁科技设备工程有限公司</t>
  </si>
  <si>
    <t>云南省昆明市盘龙区北辰财富中心A栋二十层</t>
  </si>
  <si>
    <t>谭建林</t>
  </si>
  <si>
    <t>91530000709701744A</t>
  </si>
  <si>
    <t>机电工程施工总承包贰级建筑装修装饰工程专业承包贰级（有效期至：2022年12月31日）消防设施工程专业承包壹级（有效期至：2022年12月31日）电子与智能化工程专业承包贰级（有效期至：2022年12月31日）建筑机电安装工程专业承包壹级（有效期至：2022年12月31日）D253007478</t>
  </si>
  <si>
    <t>（云）JZ安许证字[2005]020694</t>
  </si>
  <si>
    <t>云南炳诚钢结构工程有限公司</t>
  </si>
  <si>
    <t>云南省文山州文山市卧龙街道普阳路延长线河畔润园3幢201室</t>
  </si>
  <si>
    <t>蒙炳建</t>
  </si>
  <si>
    <t>91532600688563847P</t>
  </si>
  <si>
    <t>钢结构工程专业承包叁级D353024741</t>
  </si>
  <si>
    <t>（云）JZ安许证字[2011]141846</t>
  </si>
  <si>
    <t>云南金合宸建设工程有限公司</t>
  </si>
  <si>
    <t>云南省红河州蒙自市双河小区富康路51号</t>
  </si>
  <si>
    <t>曹金宝</t>
  </si>
  <si>
    <t>6180</t>
  </si>
  <si>
    <t>91532500MA6K9CBK1Y</t>
  </si>
  <si>
    <t>市政公用工程施工总承包叁级、电力工程施工总承包叁级、公路工程施工总承包叁级、机电工程施工总承包叁级、环保工程专业承包叁级、矿山工程施工总承包叁级、水利水电工程施工总承包叁级D353532818</t>
  </si>
  <si>
    <t>2022.06.14-2023.12.31</t>
  </si>
  <si>
    <t>（云）JZ安许证字〔2017〕000137</t>
  </si>
  <si>
    <t>2021.02.26-2024.03.31</t>
  </si>
  <si>
    <t>山东海龙智能工程有限公司</t>
  </si>
  <si>
    <t>烟台市莱山区观海路128号2号楼401号</t>
  </si>
  <si>
    <t>李炳富</t>
  </si>
  <si>
    <t>91370613265677674E</t>
  </si>
  <si>
    <t>电子与智能化工程专业承包壹级消防设施工程专业承包壹级D237126611</t>
  </si>
  <si>
    <t>（鲁）JZ安许证字[2006]060702-02</t>
  </si>
  <si>
    <t>2024.9.25</t>
  </si>
  <si>
    <t>云南顺元电力工程有限公司</t>
  </si>
  <si>
    <t>云南省红河州蒙自市护国路州地税小区18幢1单元6层602</t>
  </si>
  <si>
    <t>谭博</t>
  </si>
  <si>
    <t>91532500MA6MYG5D5P</t>
  </si>
  <si>
    <t>电力工程施工总承包参级输变电工程专业承包叁级（有效期至2023年08月08日）施工劳务不分等级（有效期至2023年08月08日）D353542536</t>
  </si>
  <si>
    <t>（云）JZ安许证字[2018]000912</t>
  </si>
  <si>
    <t>云南畅雅膜结构技术有限公司</t>
  </si>
  <si>
    <t>云南省昆明市五华区北市区烟草二号路北段东侧宁康园小区25幢1-302</t>
  </si>
  <si>
    <t>柴畅</t>
  </si>
  <si>
    <t>915301023230833491</t>
  </si>
  <si>
    <t>建筑工程施工总承包叁级建筑装修装饰工程专业承包叁级（有效期至：2026年02月02日）建筑幕墙工程专业承包贰级（有效期至：2026年02月02日）钢结构工程专业承包叁级（有效期至：2026年02月02日）环保工程专业承包叁级（有效期至：2026年02月02日）施工劳务不分等级（有效期至：2026年02月02日）D353591600</t>
  </si>
  <si>
    <t>（云）JZ安许证字[2021]001359</t>
  </si>
  <si>
    <t>2024.10.11</t>
  </si>
  <si>
    <t>丽水绿澄建设有限公司</t>
  </si>
  <si>
    <t>浙江省丽水市莲都区南明山街道南明路800号</t>
  </si>
  <si>
    <t>王新腾</t>
  </si>
  <si>
    <t>1080</t>
  </si>
  <si>
    <t>91331100MA2A1Y3R83</t>
  </si>
  <si>
    <t>市政公用工程施工总承包叁级钢结构工程专业承包叁级建筑工程施工总承包叁级D333151968</t>
  </si>
  <si>
    <t>（浙）JZ安许证字[2019]119011</t>
  </si>
  <si>
    <t>2025.2.13</t>
  </si>
  <si>
    <t>山东金来建设集团有限公司</t>
  </si>
  <si>
    <t>山东省莱芜市莱城区茶业口镇北腰关村</t>
  </si>
  <si>
    <t>韩璐山</t>
  </si>
  <si>
    <t>91371200169539327Q</t>
  </si>
  <si>
    <t>建筑业城市及道路照明工程专业承包三级、建筑业河湖整治工程专业承包三级、建筑业建筑机电安装工程专业承包三级、建筑业施工劳务不分等级/建筑工程施工总承包贰级D337009295/D237003674</t>
  </si>
  <si>
    <t>(鲁)JZ安许证字[2017]120183</t>
  </si>
  <si>
    <t>2023.6.25</t>
  </si>
  <si>
    <t>中建富林集团有限公司</t>
  </si>
  <si>
    <t>福建省泉州市洛江区万源花苑A幢202</t>
  </si>
  <si>
    <t>刘炳锋</t>
  </si>
  <si>
    <t>913505007640634749</t>
  </si>
  <si>
    <t>建筑机电安装工程专业承包壹级D335034327</t>
  </si>
  <si>
    <t>（闽）JZ安许证字[2011]000019-2</t>
  </si>
  <si>
    <t>2024.9.28</t>
  </si>
  <si>
    <t>四川久隆消防安全工程有限责任公司</t>
  </si>
  <si>
    <t>成都市武侯区碧云路3号双楠府邸商住楼3-11-B</t>
  </si>
  <si>
    <t>何健</t>
  </si>
  <si>
    <t>91510000733411667Q</t>
  </si>
  <si>
    <t>D251405856消防设施工程专业承包资质一级</t>
  </si>
  <si>
    <t>（川）JZ安许证字[2004]000578</t>
  </si>
  <si>
    <t>2026.3.25</t>
  </si>
  <si>
    <t>成都道兴科技有限公司</t>
  </si>
  <si>
    <t>中国（四川）自由贸易试验区高新区天府一街798号21楼2107-2109</t>
  </si>
  <si>
    <t>贾立兵</t>
  </si>
  <si>
    <t>91510107758780813N</t>
  </si>
  <si>
    <t>建筑机电安装工程专业承包壹级D251441186</t>
  </si>
  <si>
    <t>2025.9.10</t>
  </si>
  <si>
    <t>（川）JZ安许证字[2011]000379</t>
  </si>
  <si>
    <t>2025.10.11</t>
  </si>
  <si>
    <t>山东昌潍建设集团有限公司</t>
  </si>
  <si>
    <t>山东省潍坊综合保税区雷士大厦1512</t>
  </si>
  <si>
    <t>肖欣海</t>
  </si>
  <si>
    <t>91370702MA3D5GQ19C</t>
  </si>
  <si>
    <t>建筑装修装饰工程专业承包壹级D237176137</t>
  </si>
  <si>
    <t>2020.7.15-2023.7.25</t>
  </si>
  <si>
    <t>（鲁）JZ安许证字[2018]071101</t>
  </si>
  <si>
    <t>2021.10.26-2024.10.25</t>
  </si>
  <si>
    <t>济南天创伟业科技有限公司</t>
  </si>
  <si>
    <t>济南市历城区钢城新苑旅店439</t>
  </si>
  <si>
    <t>任焕杰</t>
  </si>
  <si>
    <t>91370112760028428W</t>
  </si>
  <si>
    <t>建筑机电安装工程专业承包壹级D237173859</t>
  </si>
  <si>
    <t>2022.2.10-2024.10.10</t>
  </si>
  <si>
    <t>（鲁）JZ安许证字[2018]012173</t>
  </si>
  <si>
    <t>2021.9.27-2024.9.26</t>
  </si>
  <si>
    <t>四川郦华建设工程有限公司</t>
  </si>
  <si>
    <t>四川省广元市利州区万源片区交警支队西侧广信财富中心1栋1-10-5号</t>
  </si>
  <si>
    <t>牟冬梅</t>
  </si>
  <si>
    <t>91510802MA64EW486A</t>
  </si>
  <si>
    <t>施工劳务不分等级D351124268</t>
  </si>
  <si>
    <t>2020.10.13-2025.9.25</t>
  </si>
  <si>
    <t>（川）JZ安许证字[2020]009891</t>
  </si>
  <si>
    <t>2020.12.2-2023.12.2</t>
  </si>
  <si>
    <t>山东三石建设集团有限公司</t>
  </si>
  <si>
    <t>山东省潍坊市奎文区潍州路665号一号楼二楼B01、B02号</t>
  </si>
  <si>
    <t>张黎明</t>
  </si>
  <si>
    <t>91370705MA3DFG392G</t>
  </si>
  <si>
    <t>消防设施工程专业承包二级D237202674</t>
  </si>
  <si>
    <t>2021.4.25-2024.6.18</t>
  </si>
  <si>
    <t>（鲁）JZ安许证字[2019]071317</t>
  </si>
  <si>
    <t>2019.9.10-2023.12.31</t>
  </si>
  <si>
    <t>山东华滨建工有限公司</t>
  </si>
  <si>
    <t>山东省东营市东营区庐山路1188号华泰国际金融中心1幢914室</t>
  </si>
  <si>
    <t>贾明杰</t>
  </si>
  <si>
    <t>91371600668085032D</t>
  </si>
  <si>
    <t>建筑工程施工总承包壹级D237011182</t>
  </si>
  <si>
    <t>2022.3.28-2023.12.31</t>
  </si>
  <si>
    <t>（鲁）JZ安许证字[2018]050516</t>
  </si>
  <si>
    <t>2020.7.8-2023.7.7</t>
  </si>
  <si>
    <t>四季沐歌科技集团有限公司</t>
  </si>
  <si>
    <t>北京市昌平区科技园区富康路18号</t>
  </si>
  <si>
    <t>吴典华</t>
  </si>
  <si>
    <t>91110000722667261K</t>
  </si>
  <si>
    <t>建筑机电安装工程专业承包叁级D311425590</t>
  </si>
  <si>
    <t>2021.6.24-2025.2.11</t>
  </si>
  <si>
    <t>（京）JZ安许证字[2020]021066</t>
  </si>
  <si>
    <t>2023.3.6-2026.3.5</t>
  </si>
  <si>
    <t>徽弘建设集团有限公司</t>
  </si>
  <si>
    <t>成都市武侯区龙腾东路3号1幢2楼13号</t>
  </si>
  <si>
    <t>袁亮</t>
  </si>
  <si>
    <t>91510000671445414K</t>
  </si>
  <si>
    <t>建筑机电安装工程专业承包壹级D251404724</t>
  </si>
  <si>
    <t>（川）JZ安许证字[2012]001315</t>
  </si>
  <si>
    <t>2024.8.4</t>
  </si>
  <si>
    <t>山东泓杰工程有限公司</t>
  </si>
  <si>
    <t>山东省滨州市滨城区黄河十二路1188号豪德贸易广场2015号楼119</t>
  </si>
  <si>
    <t>梁起卫</t>
  </si>
  <si>
    <t>91371600586074815F</t>
  </si>
  <si>
    <t>消防设施工程专业承包、壹级，建筑装修装饰工程专业承包、壹级，D237049988/建筑工程施工总承包、叁级，机电工程施工总承包、叁级，环保工程专业承包、叁级，施工劳务不分等级，D337049985</t>
  </si>
  <si>
    <t>2022.06.01-2023.12.31/2021.11.01-2023.12.31</t>
  </si>
  <si>
    <t>（鲁）JZ安许证字〔2015〕160519</t>
  </si>
  <si>
    <t>2021.10.24-2024.10.19</t>
  </si>
  <si>
    <t>山东惠腾安装工程有限公司</t>
  </si>
  <si>
    <t>山东潍坊安丘市大汶河旅游开发区金融中心1#</t>
  </si>
  <si>
    <t>惠建学</t>
  </si>
  <si>
    <t>91370784068705808Q</t>
  </si>
  <si>
    <t>建筑机电安装工程专业承包叁级、消防贰级、劳务分包</t>
  </si>
  <si>
    <t>2020.10.15--2025.10.15</t>
  </si>
  <si>
    <t>（2020）071663-01</t>
  </si>
  <si>
    <t>山东龙泰消防工程有限公司</t>
  </si>
  <si>
    <t>山东省威海经区上海路-101号-1009</t>
  </si>
  <si>
    <t>季惠华</t>
  </si>
  <si>
    <t>91371000663504349Y</t>
  </si>
  <si>
    <t>消防设施工程专业承包贰级</t>
  </si>
  <si>
    <t>2017.4.27-2023.12.31</t>
  </si>
  <si>
    <t>（鲁）JZ安许证字（2014）100612-02</t>
  </si>
  <si>
    <t>济南信高工程技术有限公司</t>
  </si>
  <si>
    <t>山东省济南市高新区</t>
  </si>
  <si>
    <t>王敏朝</t>
  </si>
  <si>
    <t>913701002643774502</t>
  </si>
  <si>
    <t>消防设施工程专业承包壹级</t>
  </si>
  <si>
    <t>2022.6.24-2023.12.31</t>
  </si>
  <si>
    <t>北京市亚太安设备安装有限责任公司</t>
  </si>
  <si>
    <t>北京市东城区龙潭路甲3号28号楼C-01</t>
  </si>
  <si>
    <t>郑贺田</t>
  </si>
  <si>
    <t>91110101101463880P</t>
  </si>
  <si>
    <t>2015.12.30-2024.12.31</t>
  </si>
  <si>
    <t>(京)JZ安许证字〔2022〕211514B</t>
  </si>
  <si>
    <t>2022.10.28-2025.10.27</t>
  </si>
  <si>
    <t>青岛鲁安建设劳务有限公司</t>
  </si>
  <si>
    <t>青岛经济技术开发区江山南路636号7-2幢601号</t>
  </si>
  <si>
    <t>胡业忠</t>
  </si>
  <si>
    <t>91370211086497934P</t>
  </si>
  <si>
    <t>施工劳务资质D337208027</t>
  </si>
  <si>
    <t>2019.08.09-2024.08.09</t>
  </si>
  <si>
    <t>（鲁）JZ安许证字[2020]022663-01</t>
  </si>
  <si>
    <t>2023.04.28-2026.05.14</t>
  </si>
  <si>
    <t>山东益通安装有限公司</t>
  </si>
  <si>
    <t>山东省泰安市肥城市孙伯大街34号</t>
  </si>
  <si>
    <t>雷印智</t>
  </si>
  <si>
    <t>91370983166602749W</t>
  </si>
  <si>
    <t>水利水电工程施工总承包叁级、施工劳务不分等级
D337063641</t>
  </si>
  <si>
    <t>至2023年12月31日</t>
  </si>
  <si>
    <t>（鲁）JZ安许证字［2005］090006</t>
  </si>
  <si>
    <t>2023.3.8-2026.3.9</t>
  </si>
  <si>
    <t>山东龙吉建筑工程有限公司</t>
  </si>
  <si>
    <t>菏泽市岳程办事处岳楼社区润华三希堂</t>
  </si>
  <si>
    <t>王光辉</t>
  </si>
  <si>
    <t>2667</t>
  </si>
  <si>
    <t>91371700MA3C76NJXL</t>
  </si>
  <si>
    <t>建筑总承包三级</t>
  </si>
  <si>
    <t>2021.9.22-2023.12.31</t>
  </si>
  <si>
    <t>170964-01</t>
  </si>
  <si>
    <t>2019.11.14-2022.11.13</t>
  </si>
  <si>
    <t>郑州中一建筑劳务有限公司</t>
  </si>
  <si>
    <t>郑州市金水区孟农街南，铁东路东物华华庭3幢1单元2层212号</t>
  </si>
  <si>
    <t>严平</t>
  </si>
  <si>
    <t>914101006807977452</t>
  </si>
  <si>
    <t>劳务不分等级，D341094186</t>
  </si>
  <si>
    <t>2018.09.06-2023.12.31</t>
  </si>
  <si>
    <t>豫2013---190384--01</t>
  </si>
  <si>
    <t>潍坊三洋供水设备有限公司</t>
  </si>
  <si>
    <t>临朐县东城街道办粟山东路路南东四路东</t>
  </si>
  <si>
    <t>相有前</t>
  </si>
  <si>
    <t>91370724660170814M</t>
  </si>
  <si>
    <t>消防设施工程专业承包二级  
D237055102</t>
  </si>
  <si>
    <t>2016.02.16-2023.12.31</t>
  </si>
  <si>
    <t>（鲁）JZ安许证字〔2017〕070959</t>
  </si>
  <si>
    <t>2020.08.24-2023.9.24</t>
  </si>
  <si>
    <t>寿光市新建消防工程有限公司</t>
  </si>
  <si>
    <t>寿光市圣城街南正阳路西玫瑰花园写字楼602室</t>
  </si>
  <si>
    <t>袁颜霞</t>
  </si>
  <si>
    <t>91370783674518842H</t>
  </si>
  <si>
    <t xml:space="preserve"> 消防设施工程专业承包一级
 D237012772</t>
  </si>
  <si>
    <t>2017.04.14-2023.12.31</t>
  </si>
  <si>
    <t>（鲁）JZ安许证字〔2013〕070696</t>
  </si>
  <si>
    <t>2022.4.12-2025.03.25</t>
  </si>
  <si>
    <t>山东工泰安装工程有限公司</t>
  </si>
  <si>
    <t>山东省日照高新区昭阳路北路西侧沿街楼（昭阳路326号）</t>
  </si>
  <si>
    <t>王宜军</t>
  </si>
  <si>
    <t>91371100550949122E</t>
  </si>
  <si>
    <t>消防设施工程专业承包二级</t>
  </si>
  <si>
    <t xml:space="preserve"> 2016.10.17-2023.12.31</t>
  </si>
  <si>
    <t>（鲁)JZ安许证字【2016】110739</t>
  </si>
  <si>
    <t>山东华美信息工程有限公司</t>
  </si>
  <si>
    <t>青岛市市南区台西一路8号502室</t>
  </si>
  <si>
    <t>孙继伟</t>
  </si>
  <si>
    <t>91370202MA3T5TP39Q</t>
  </si>
  <si>
    <t xml:space="preserve"> 2021.10.19-2023.12.31</t>
  </si>
  <si>
    <t>（鲁）JZ安许证字{2005}010389-01</t>
  </si>
  <si>
    <t>2021.10.18-2024.6.15</t>
  </si>
  <si>
    <t>烟台富泰隆源建设工程有限公司</t>
  </si>
  <si>
    <t>烟台开发区晨光小区43号楼附楼301号</t>
  </si>
  <si>
    <t>张正茂</t>
  </si>
  <si>
    <t>建筑机电安装工程专业承包叁级；D337039771</t>
  </si>
  <si>
    <t>2019.12.2
-2023.12.31</t>
  </si>
  <si>
    <t>鲁JZ安许证字（2013）061133-02</t>
  </si>
  <si>
    <t>2022.1.16
-
2025.3.11</t>
  </si>
  <si>
    <t>山东东岳消防工程有限公司</t>
  </si>
  <si>
    <t>聊城市东昌东路177号</t>
  </si>
  <si>
    <t>姜文华</t>
  </si>
  <si>
    <t>91371500746557841J</t>
  </si>
  <si>
    <t>施工劳务不分等级D337260857</t>
  </si>
  <si>
    <t>2022.08.22-2025.08.14</t>
  </si>
  <si>
    <t>（鲁）JZ安许证字[2020]071560</t>
  </si>
  <si>
    <t>2020.07.29-2023.07.28</t>
  </si>
  <si>
    <t>青岛嘉宝机电工程有限公司</t>
  </si>
  <si>
    <t>山东省青岛市市南区南京路9号9层H户</t>
  </si>
  <si>
    <t>臧永军</t>
  </si>
  <si>
    <t>91370202730638014F</t>
  </si>
  <si>
    <t>建筑机电安装工程专业承包壹级D237106823</t>
  </si>
  <si>
    <t>2021.5.13-2024.7.19</t>
  </si>
  <si>
    <t>（鲁）JZ安许证字〔2018〕020406</t>
  </si>
  <si>
    <t>2021.7.26-2024.9.26</t>
  </si>
  <si>
    <t>上海挚有建筑机械有限公司</t>
  </si>
  <si>
    <t>上海市松江区新浜镇林天路238号7幢</t>
  </si>
  <si>
    <t>杨惠如</t>
  </si>
  <si>
    <t>起重设备安装工程专业承包一级
D231238312</t>
  </si>
  <si>
    <t>2022.2.18
-2026.2.17</t>
  </si>
  <si>
    <t>(沪)JZ安许证字﹝2020﹞041301</t>
  </si>
  <si>
    <t>2023.3.1-
2026.2.28</t>
  </si>
  <si>
    <t>山东润邦建设工程有限公司</t>
  </si>
  <si>
    <t>山东省东营市东营区府前大街55号金融街D座1505室</t>
  </si>
  <si>
    <t>张建超</t>
  </si>
  <si>
    <t>91370500MA3C55YK48</t>
  </si>
  <si>
    <t>市政公用工程施工总承包叁级钢结构工程专业承包叁级环保工程专业承包叁级施工劳务不分等级、建筑工程施工总承包贰级建筑装修装饰工程专业承包贰级D337148258</t>
  </si>
  <si>
    <t>（鲁）JZ安许证字（2020）050805</t>
  </si>
  <si>
    <t>2023.9.25</t>
  </si>
  <si>
    <t>山东天宇建设工程有限公司</t>
  </si>
  <si>
    <t>广饶县稻庄镇中心路东侧</t>
  </si>
  <si>
    <t>邱丽红</t>
  </si>
  <si>
    <t>2100</t>
  </si>
  <si>
    <t>91370523569023514L</t>
  </si>
  <si>
    <t>电力工程施工总承包叁级市政公用施工总承包叁级机电工程施工总承包叁级地基基础工程专业承包叁级钢结构工程专业承包叁级输变电工程专业承包叁级施工劳务不分等级D337086767</t>
  </si>
  <si>
    <t>（鲁）JZ安许证字（2017）050278</t>
  </si>
  <si>
    <t>2023.12.26</t>
  </si>
  <si>
    <t>山东宇宸建设工程有限公司</t>
  </si>
  <si>
    <t>济南市历下区工业南路100号枫润大厦A座1-1307</t>
  </si>
  <si>
    <t>马占洪</t>
  </si>
  <si>
    <t>91370102554395315M</t>
  </si>
  <si>
    <t>D237000110消防专业承包壹级</t>
  </si>
  <si>
    <t>2023年12月31日</t>
  </si>
  <si>
    <t>鲁JZ安许证字{2012}011113</t>
  </si>
  <si>
    <t>2024年3月11日</t>
  </si>
  <si>
    <t>中明建投建设集团有限责任公司</t>
  </si>
  <si>
    <t>陕西省西安市经开区凤城七路赛高悦府T4号楼1单元1902号房</t>
  </si>
  <si>
    <t>高良</t>
  </si>
  <si>
    <t>91610007869904000</t>
  </si>
  <si>
    <t>D261013641建筑装修装饰专业承包一级</t>
  </si>
  <si>
    <t>（陕）JZ安许证字[2009]010209</t>
  </si>
  <si>
    <t>2024年10月12日</t>
  </si>
  <si>
    <t>山东诚祥建设集团股份有限公司</t>
  </si>
  <si>
    <t>济宁市开发区呈祥大道116号</t>
  </si>
  <si>
    <t>高德</t>
  </si>
  <si>
    <t>42300</t>
  </si>
  <si>
    <t>913708001662829844</t>
  </si>
  <si>
    <t>建筑工程施工总承包壹级、钢结构工程专业总承包壹级、消防设施工程专业承包壹级、公路工程施工总承包贰级、水利水电工程施工总承包贰级、地基基础工程专业承包贰级、建筑装修装饰工程专业承包贰级、建筑幕墙工程专业承包贰级、市政公用工程施工总承包叁级、机电工程施工总承包叁级</t>
  </si>
  <si>
    <t>(鲁)JZ安许证字(2005)080236-01</t>
  </si>
  <si>
    <t>2023年5月29日</t>
  </si>
  <si>
    <t>东营中成晟豪建筑工程有限公司</t>
  </si>
  <si>
    <t>山东省东营市垦利区新兴路67-006号B幢23号</t>
  </si>
  <si>
    <t>陈娥</t>
  </si>
  <si>
    <t>91370521MA3CGJCRX6</t>
  </si>
  <si>
    <t>建筑工程施工总承包叁级D337144040</t>
  </si>
  <si>
    <t>2021.4.26-2023.12.31</t>
  </si>
  <si>
    <t>（鲁）JZ安许证字[2020]0500772</t>
  </si>
  <si>
    <t>2020.10.17-2023.10.16</t>
  </si>
  <si>
    <t>菏泽市牡丹区黄罡镇工业园188号</t>
  </si>
  <si>
    <t>施工劳务不分等级；D237059634</t>
  </si>
  <si>
    <t>2020.09.11-2023.12.31</t>
  </si>
  <si>
    <t>（鲁）JZ 安许证字[2020]171446-01</t>
  </si>
  <si>
    <t>济南市恒汇祺和实业有限公司</t>
  </si>
  <si>
    <t>山东省济南市钢城高新技术开发区卞家泉社区（孵化大厦）</t>
  </si>
  <si>
    <t>潘志斌</t>
  </si>
  <si>
    <t>91371203738197954D</t>
  </si>
  <si>
    <t>建筑幕墙工程专业承包壹级D237016140</t>
  </si>
  <si>
    <t>2020.05.19-2023.12.31</t>
  </si>
  <si>
    <t>(鲁）JZ安许证字〔2006〕120180</t>
  </si>
  <si>
    <t>2020.07.12-2023.07.11</t>
  </si>
  <si>
    <t xml:space="preserve">山东科航建筑工程有限公司    </t>
  </si>
  <si>
    <t>山东省济南市历城区工业北路88号东都国际广场1-821</t>
  </si>
  <si>
    <t>缪培贤</t>
  </si>
  <si>
    <t>91370112MA3DHY3B92</t>
  </si>
  <si>
    <t>建筑装饰装修工程专业承包贰级资质D237022784</t>
  </si>
  <si>
    <t>2022.4.18- 2023.12.31</t>
  </si>
  <si>
    <t>（鲁）JZ安许证字（2018）-012244-01</t>
  </si>
  <si>
    <t xml:space="preserve">2021-03-22-2024-03-21  </t>
  </si>
  <si>
    <t>施工劳务不分等级；D237120193</t>
  </si>
  <si>
    <t>（鲁）JZ安许证字[2014]090264-01</t>
  </si>
  <si>
    <t>山东润丰市政工程有限公司</t>
  </si>
  <si>
    <t>山东省济南市历城区东风街道二环东路3418号312室</t>
  </si>
  <si>
    <t>李升</t>
  </si>
  <si>
    <t>91370100MA3QJ2UKXX</t>
  </si>
  <si>
    <t>施工劳务不分等级D337262301</t>
  </si>
  <si>
    <t>2021.09.30-
2026.09.30</t>
  </si>
  <si>
    <t>（鲁）JZ安许证字[2021]015265-01</t>
  </si>
  <si>
    <t>2021.4.28-
2024.4.27</t>
  </si>
  <si>
    <t>山东中消建设工程有限公司</t>
  </si>
  <si>
    <t>山东省济宁北湖省级旅游度假区新城发展大厦B座3楼南区</t>
  </si>
  <si>
    <t>杨勇</t>
  </si>
  <si>
    <t>9137088349360731XM</t>
  </si>
  <si>
    <t>建筑机电安装专业承包叁级D337166702</t>
  </si>
  <si>
    <t>2023.2.16-2024.7.12</t>
  </si>
  <si>
    <t>（鲁）JZ安许证字〔2018〕081029</t>
  </si>
  <si>
    <t>和海建设科技集团有限公司</t>
  </si>
  <si>
    <t>浙江省舟山市定海区白泉镇兴泉路537号二楼</t>
  </si>
  <si>
    <t>谢贤常</t>
  </si>
  <si>
    <t>11099</t>
  </si>
  <si>
    <t>91330902773132195N</t>
  </si>
  <si>
    <t>机电工程施工总承包三级D333005949</t>
  </si>
  <si>
    <t>2021.12.27-2023.12.31</t>
  </si>
  <si>
    <t>（浙）JZ安许证字[2007]100099</t>
  </si>
  <si>
    <t>2022.3.29-2025.3.28</t>
  </si>
  <si>
    <t>山东省泰安市肥城市龙山路甲069号</t>
  </si>
  <si>
    <t>消防设施工程专业承包壹级D237063652</t>
  </si>
  <si>
    <t>德誉建设集团有限公司</t>
  </si>
  <si>
    <t>山东省菏泽市牡丹区吴店镇工业园内</t>
  </si>
  <si>
    <t>李凤梅</t>
  </si>
  <si>
    <t>12000</t>
  </si>
  <si>
    <t>91371702MA3C7EE178</t>
  </si>
  <si>
    <t>建筑装饰装修工程专业承包壹级D237146055</t>
  </si>
  <si>
    <t>2022.01.07-2023.09.30</t>
  </si>
  <si>
    <t>（鲁）JZ安许证字[2017]170479-01</t>
  </si>
  <si>
    <t>2020.03.01-2026.03.16</t>
  </si>
  <si>
    <t>山东睿航建设集团有限公司</t>
  </si>
  <si>
    <t>山东省菏泽市开发区长江路6658号中达御园9幢1单元16016室</t>
  </si>
  <si>
    <t>王丽</t>
  </si>
  <si>
    <t>37001816901050154345</t>
  </si>
  <si>
    <t>建筑装饰装修工程专业承包叁级D337056879</t>
  </si>
  <si>
    <t>（鲁）JZ安许证字[2019]170988</t>
  </si>
  <si>
    <t>2020.02.19-2026.02.18</t>
  </si>
  <si>
    <t>深圳东海建设集团有限公司院士港分公司</t>
  </si>
  <si>
    <t>山东省青岛市李沧区金水路187号国际院士产业加速器4号楼7层</t>
  </si>
  <si>
    <t>黄加福</t>
  </si>
  <si>
    <t>23800</t>
  </si>
  <si>
    <t>91370281MA3ETKPL9Q</t>
  </si>
  <si>
    <t>环保工程专业承包叁级、机电工程施工总承包叁级、钢结构工程专业承包叁级、城市及道路照明工程专业承包叁级、地基基础工程专业承包叁级、古建筑工程专业承包叁级、模板脚手架专业承包不分等级、建筑机电安装工程专业承包贰级、石油换工工程施工总承包叁级；D344001429</t>
  </si>
  <si>
    <t>2022.9.8-2023.9.8</t>
  </si>
  <si>
    <t>(粤）JZ安许证字〔2020〕020562延</t>
  </si>
  <si>
    <t>2020.2.20-2023.2.20</t>
  </si>
  <si>
    <t>青岛安泰科技工程有限公司</t>
  </si>
  <si>
    <t>山东省青岛市市北区敦化路385号中铁•青岛广场3层</t>
  </si>
  <si>
    <t>薛昆</t>
  </si>
  <si>
    <t>91370200787560975F</t>
  </si>
  <si>
    <t>消防设施工程专业承包壹级D237006910</t>
  </si>
  <si>
    <t>2022.11.24-2023.12.31</t>
  </si>
  <si>
    <t>（鲁）JZ安许证字〔2011〕021408</t>
  </si>
  <si>
    <t>2020.8.28-2023.11.13</t>
  </si>
  <si>
    <t>奥乐科技有限公司</t>
  </si>
  <si>
    <t>上海市松江区九亭镇顺庆路650号9幢101室</t>
  </si>
  <si>
    <t>雷开准</t>
  </si>
  <si>
    <t>913303027227730566</t>
  </si>
  <si>
    <t>建筑机电安装工程专业承包贰级，消防设施工程专业承包贰级 D231730177</t>
  </si>
  <si>
    <t>2022.6.28-2027.6.20</t>
  </si>
  <si>
    <t>（浙）JZ安许证字〔2005〕030078</t>
  </si>
  <si>
    <t>2005.1.14-2023.1.13</t>
  </si>
  <si>
    <t>山东申德空调集团有限公司</t>
  </si>
  <si>
    <t>山东省德州市武城县鲁权屯镇开发区</t>
  </si>
  <si>
    <t>张传胜</t>
  </si>
  <si>
    <t>91371428493964480C</t>
  </si>
  <si>
    <t>建筑机电安装工程专业承包叁级D337023611</t>
  </si>
  <si>
    <t>2020.1.7-2025.1.7</t>
  </si>
  <si>
    <t>（鲁）JZ安许证字[2015]130600</t>
  </si>
  <si>
    <t>2021.12.14-2024.12.13</t>
  </si>
  <si>
    <t>拓斯建设工程有限公司</t>
  </si>
  <si>
    <t>长垣县蒲北区防腐工业园惠济路西侧</t>
  </si>
  <si>
    <t>王继堂</t>
  </si>
  <si>
    <t>91410728358060008E</t>
  </si>
  <si>
    <t>施工劳务不分等级D441120104</t>
  </si>
  <si>
    <t>2019.1.16-2023.12.31</t>
  </si>
  <si>
    <t>（豫）JZ安许证字[2018]041331</t>
  </si>
  <si>
    <t>2021.5.30-2024.5.29</t>
  </si>
  <si>
    <t>中土华夏（北京）建设工程有限公司</t>
  </si>
  <si>
    <t>北京市门头沟区石龙经济开发区永安路20号1号楼14层2单元1402室</t>
  </si>
  <si>
    <t>和海军</t>
  </si>
  <si>
    <t>91110109MA00GUNA4B</t>
  </si>
  <si>
    <t>建筑施工总承包叁级D311594930</t>
  </si>
  <si>
    <t>2018.1.18-2023.12.31</t>
  </si>
  <si>
    <t>(京)JZ安许证字[2021]015418</t>
  </si>
  <si>
    <t>2021.1.28-2024.1.27</t>
  </si>
  <si>
    <t>建筑装饰装修工程劳务单位名册</t>
  </si>
  <si>
    <t>济南市高新区龙奥北路909号龙奥国际广场4-1921</t>
  </si>
  <si>
    <t>沐潍兵</t>
  </si>
  <si>
    <t>防水防腐保温工程专业承包二级;建筑装修装饰工程专业承包二级D237327199施工劳务不分等级D337327196</t>
  </si>
  <si>
    <t>2021.05.07-2026.05.07</t>
  </si>
  <si>
    <t>（鲁）JZ安许证字[2021]015990</t>
  </si>
  <si>
    <t>2021.09.01-2024.8.31</t>
  </si>
  <si>
    <t>山东华昱建设工程有限公司</t>
  </si>
  <si>
    <t>潍坊经济技术开发区玄武东街16号院内</t>
  </si>
  <si>
    <t>韩长岭</t>
  </si>
  <si>
    <t>6600</t>
  </si>
  <si>
    <t>91370700787169992Q</t>
  </si>
  <si>
    <t>幕墙工程专业承包三级</t>
  </si>
  <si>
    <t>（鲁）JZ安许证字（2018）070563</t>
  </si>
  <si>
    <t>2024.4.26</t>
  </si>
  <si>
    <t>不分专业施工劳务不分等级、钢结构工程专业承包叁级、公路工程施工总承包叁级、机电工程施工总承包叁级、建筑工程施工总承包叁级、市政公用工程总承包叁级、防水防腐保温专业承包贰级、消防设施工程专业承包贰级</t>
  </si>
  <si>
    <t>山东省济南市历城区辛祝路17号好兰朵大厦626室</t>
  </si>
  <si>
    <t>建筑装修装饰工程专业承包壹级D237109281</t>
  </si>
  <si>
    <t>2021.12.31/2024.08.06</t>
  </si>
  <si>
    <t>2022.09.23</t>
  </si>
  <si>
    <t>山东慧丰建筑装饰工程有限公司</t>
  </si>
  <si>
    <t>山东省德州市德城区大学西路1672号好宜居装饰材料城</t>
  </si>
  <si>
    <t>王延东</t>
  </si>
  <si>
    <t>913714007720570000</t>
  </si>
  <si>
    <t>建筑装修装饰工程专业承包壹级D237048234</t>
  </si>
  <si>
    <t>2018.5.21-2023.12.30</t>
  </si>
  <si>
    <t>（鲁）JZ安许证字[2012]130459-01</t>
  </si>
  <si>
    <t>2021.9.14-2024.9.13</t>
  </si>
  <si>
    <t>山东华善建筑工程有限公司</t>
  </si>
  <si>
    <t>山东省济宁市高新区金宇路22号创想大厦5层504号</t>
  </si>
  <si>
    <t>董玉锐</t>
  </si>
  <si>
    <t>91370800MA3N5N5R6T</t>
  </si>
  <si>
    <t>建筑工程施工总承包叁级D337194726</t>
  </si>
  <si>
    <t>2020.9.29-2025.4.20</t>
  </si>
  <si>
    <t>（鲁）JZ安许证字[2019]081207</t>
  </si>
  <si>
    <t>2022.5.29-2025.5.28</t>
  </si>
  <si>
    <t>山东鸿典建设有限公司</t>
  </si>
  <si>
    <t>山东省泰安市肥城市新城吉山大街120号</t>
  </si>
  <si>
    <t>李东海</t>
  </si>
  <si>
    <t>91370983MA3QRFD65</t>
  </si>
  <si>
    <t>建筑工程施工总承包叁级D337231453</t>
  </si>
  <si>
    <t>2021.1.14-2025.9.15</t>
  </si>
  <si>
    <t>（鲁）JZ安许证字[2020]090911</t>
  </si>
  <si>
    <t>2020.5.29-2023.5.28</t>
  </si>
  <si>
    <t>建筑工程施工总承包叁级</t>
  </si>
  <si>
    <t>山东勤能建筑安装有限公司</t>
  </si>
  <si>
    <t>济宁市任城区车站东路19号观音阁市场内南203号</t>
  </si>
  <si>
    <t>刘学龙</t>
  </si>
  <si>
    <t>91370811MA3PEN143B</t>
  </si>
  <si>
    <t>2026.6.17</t>
  </si>
  <si>
    <t>（鲁）JZ安许证字（2022）083203</t>
  </si>
  <si>
    <t>2024.11.9</t>
  </si>
  <si>
    <t>山东凯易盛建筑装饰有限公司</t>
  </si>
  <si>
    <t>山东省滨州经济技术开发区杜店办事处渤海十八路IFC金融大厦八楼810室</t>
  </si>
  <si>
    <t>陈延海</t>
  </si>
  <si>
    <t>91371602MA3UJDL291</t>
  </si>
  <si>
    <t>施工劳务不分等级D337306436</t>
  </si>
  <si>
    <t>2022.4.28-2026.10.27</t>
  </si>
  <si>
    <t>（鲁）JZ安许证字[2021]161054</t>
  </si>
  <si>
    <t>2021.10.11-2024.10.9</t>
  </si>
  <si>
    <t>济南四建（集团）有限责任公司</t>
  </si>
  <si>
    <t>济南市天桥区堤口路5号</t>
  </si>
  <si>
    <t>李力</t>
  </si>
  <si>
    <t>91370100264323970W</t>
  </si>
  <si>
    <t>地基基础工程专业承包壹级、钢结构工程专业承包壹级、建筑装修装饰工程专业承包壹级、市政公用工程施工总承包贰级，D237087746</t>
  </si>
  <si>
    <t>（鲁）JZ安许证字〔2005〕010001-01</t>
  </si>
  <si>
    <t>山东修远建设工程有限公司</t>
  </si>
  <si>
    <t>山东省济南市槐荫区腊山北路4号院</t>
  </si>
  <si>
    <t>郭庆滨</t>
  </si>
  <si>
    <t>91370104307092325P</t>
  </si>
  <si>
    <t>建筑装修装饰工程专业承包贰级D237186165</t>
  </si>
  <si>
    <t>2021.6.30-2024.1.18</t>
  </si>
  <si>
    <t>（鲁）JZ安许证字[2019]012701</t>
  </si>
  <si>
    <t>2022.12.03-2025.12.02</t>
  </si>
  <si>
    <t>山东泰境建筑科技有限公司</t>
  </si>
  <si>
    <t>山东省烟台市芝采区荆山路10号7-116</t>
  </si>
  <si>
    <t>邢宏伟</t>
  </si>
  <si>
    <t>91370602MA3PWMFL7H</t>
  </si>
  <si>
    <t>建筑装修装饰工程专业承包贰级D237491638</t>
  </si>
  <si>
    <t>(鲁)JZ安许证字(2022)062124</t>
  </si>
  <si>
    <t>烟台海川建业有限公司</t>
  </si>
  <si>
    <t>烟台市莱山区西山沟36号</t>
  </si>
  <si>
    <t>王海军</t>
  </si>
  <si>
    <t>91370602758278727G</t>
  </si>
  <si>
    <t>市政公用工程施工总承包叁级D337117288</t>
  </si>
  <si>
    <t>2017.9.6-2023.12.31</t>
  </si>
  <si>
    <t>（鲁）JZ安许证字[2005]060377</t>
  </si>
  <si>
    <t>2020.9.12-2023.9.11</t>
  </si>
  <si>
    <t>孝安建设有限公司</t>
  </si>
  <si>
    <t>中国自由贸易试验区济南片区工业南路57号万达写字楼J2-1908</t>
  </si>
  <si>
    <t>安潇</t>
  </si>
  <si>
    <t>91370100MA3QKHG46W</t>
  </si>
  <si>
    <t>建筑装修装饰工程专业承包贰级D237356149</t>
  </si>
  <si>
    <t>2022.6.7-2027.1.26</t>
  </si>
  <si>
    <t>（鲁）JZ安许证字[2022]010494</t>
  </si>
  <si>
    <t>2022.3.16-2025.3.15</t>
  </si>
  <si>
    <t>山东昆嵛路桥工程有限公司</t>
  </si>
  <si>
    <t>山东省烟台市牟平区新城大街828号</t>
  </si>
  <si>
    <t>刘建永</t>
  </si>
  <si>
    <t>91370612790370849D</t>
  </si>
  <si>
    <t>市政公用工程施工总承包叁级D337183376</t>
  </si>
  <si>
    <t>2019.1.29-2023.11.12</t>
  </si>
  <si>
    <t>（鲁）JZ安许证字[2008]180727</t>
  </si>
  <si>
    <t>2020.9.2-2023.9.1</t>
  </si>
  <si>
    <t>山东国宸装饰工程有限公司</t>
  </si>
  <si>
    <t>济阳县纬三路39号(原济阳镇政府办公楼419室)</t>
  </si>
  <si>
    <t>李庆军</t>
  </si>
  <si>
    <t>91370125684689039U</t>
  </si>
  <si>
    <t>建筑装修装饰工程专业承包壹级、建筑幕墙工程专业承包壹级、电子与智能化工程专业承包贰级，D237032834</t>
  </si>
  <si>
    <t>2024.2.12</t>
  </si>
  <si>
    <t>（鲁）JZ安许证字〔2010〕010958-01</t>
  </si>
  <si>
    <t>2025.9.7</t>
  </si>
  <si>
    <t>宝晟工程有限公司</t>
  </si>
  <si>
    <t>山东省济南市高新区世纪大道15612号理想嘉园2号楼1101室</t>
  </si>
  <si>
    <t>阮传峰</t>
  </si>
  <si>
    <t>91370100306874667N</t>
  </si>
  <si>
    <t>建筑装修装饰工程专业承包二级D237209846</t>
  </si>
  <si>
    <t>2021.3.8-2024.9.29</t>
  </si>
  <si>
    <t>（鲁）JZ安许证字[2020]013308-01</t>
  </si>
  <si>
    <t>2020.8.28-2023.8.27</t>
  </si>
  <si>
    <t>建筑装修装饰工程专业承包壹级D234210733</t>
  </si>
  <si>
    <t>2022.7.14-2026.11.10</t>
  </si>
  <si>
    <t>山东乾晖建筑工程有限公司</t>
  </si>
  <si>
    <t>山东省济南市历城区全福立交桥西北角荣盛发展1225室</t>
  </si>
  <si>
    <t>吕涛</t>
  </si>
  <si>
    <t>91370103MA3WFCR67P</t>
  </si>
  <si>
    <t>2026.6.3</t>
  </si>
  <si>
    <t>（鲁）JZ安许证字（2021）015864-01</t>
  </si>
  <si>
    <t>2024.8.26</t>
  </si>
  <si>
    <t>2021.11.9-2026.1.14</t>
  </si>
  <si>
    <t>(鲁)JZ安许证字〔2020〕061738</t>
  </si>
  <si>
    <t>2020.12.24-2023.12.23</t>
  </si>
  <si>
    <t>山东景佑建筑安装工程有限公司</t>
  </si>
  <si>
    <t>山东省枣庄市滕州市善南街道青啤大道228号B1001室</t>
  </si>
  <si>
    <t>田久强</t>
  </si>
  <si>
    <t>91370404MA3T4DGT5X</t>
  </si>
  <si>
    <t>D337337972建筑工程施工总承包资质三级环保工程专业承包资质三级施工劳务企业资质不分等级</t>
  </si>
  <si>
    <t>2026年06月09日</t>
  </si>
  <si>
    <t>（鲁）JZ安许证字[2021]041091</t>
  </si>
  <si>
    <t>2024年10月28日</t>
  </si>
  <si>
    <t>山东省烟台市莱山区迎春大街229号泉鑫大厦3楼</t>
  </si>
  <si>
    <t>建筑工程施工总承包一级D237053624</t>
  </si>
  <si>
    <t>2020.7.2-2024.7.1</t>
  </si>
  <si>
    <t>四川中金建筑工程有限公司</t>
  </si>
  <si>
    <t>四川省成都市武侯区长华路19号3栋1单元30楼3017号</t>
  </si>
  <si>
    <t>王会</t>
  </si>
  <si>
    <t>11000</t>
  </si>
  <si>
    <t>915000006445436XD</t>
  </si>
  <si>
    <t>施工劳务不分等级D237085268</t>
  </si>
  <si>
    <t>2020.4.20-2023.6.30</t>
  </si>
  <si>
    <t>（川）JZ安许证字[2013]001874</t>
  </si>
  <si>
    <t>2022.9.16-2025.9.16</t>
  </si>
  <si>
    <t>山东晟沣建设工程有限公司</t>
  </si>
  <si>
    <t>济南市天桥区名泉春晓一期工程（F地块北）1号住宅楼2-1203</t>
  </si>
  <si>
    <t>李东</t>
  </si>
  <si>
    <t>91370105MA949F7B1F</t>
  </si>
  <si>
    <t>建筑装修装饰工程专业承包贰级D237365239</t>
  </si>
  <si>
    <t>2026.11.25</t>
  </si>
  <si>
    <t>（鲁）JZ安许证字〔2021〕016179-01</t>
  </si>
  <si>
    <t>2024.9.16</t>
  </si>
  <si>
    <t>山东汇文装饰工程有限公司</t>
  </si>
  <si>
    <t>山东省济南市历下区山大路47号数码港大厦1-808室</t>
  </si>
  <si>
    <t>张艳萍</t>
  </si>
  <si>
    <t>913701027988590913</t>
  </si>
  <si>
    <t>施工劳务不分等级D337353395</t>
  </si>
  <si>
    <t>2026.10.27</t>
  </si>
  <si>
    <t>（鲁）JZ安许证字（2021）016126-01</t>
  </si>
  <si>
    <t>2024.9.12</t>
  </si>
  <si>
    <t>山东浩恒建筑工程有限公司</t>
  </si>
  <si>
    <t>山东省烟台市福山区西山路299号9号楼299-7号</t>
  </si>
  <si>
    <t>靳林</t>
  </si>
  <si>
    <t>91370611675522675N</t>
  </si>
  <si>
    <t>施工劳务不分等级D337093395</t>
  </si>
  <si>
    <t>2021.10.26-2023.12.31</t>
  </si>
  <si>
    <t>（鲁）JZ安许证字[2010]0600935</t>
  </si>
  <si>
    <t>2022.9.7-2025.9.6</t>
  </si>
  <si>
    <t>东营永辉建安有限公司</t>
  </si>
  <si>
    <t>利津县利津镇东王村</t>
  </si>
  <si>
    <t>王志永</t>
  </si>
  <si>
    <t>9137052278611210XP</t>
  </si>
  <si>
    <t>施工劳务不分等级D337051379</t>
  </si>
  <si>
    <t>（鲁）JZ安许证字（2007）050202-01</t>
  </si>
  <si>
    <t>2025.2.8</t>
  </si>
  <si>
    <t>青岛四利科技设备有限公司</t>
  </si>
  <si>
    <t>山东省青岛市莱西市经济开发区烟台南路62号</t>
  </si>
  <si>
    <t>赵鹏</t>
  </si>
  <si>
    <t>91370285MA3WFHQQ8R</t>
  </si>
  <si>
    <t>施工劳务不分等级D337681499</t>
  </si>
  <si>
    <t>2022.06.12-2027.06.13</t>
  </si>
  <si>
    <t>（鲁）JZ安许证字[2022]026963</t>
  </si>
  <si>
    <t>2022.07.08-2025.07.07</t>
  </si>
  <si>
    <t>沃达建设集团有限公司</t>
  </si>
  <si>
    <t>山东省泰安市肥城市老城街道办事处工业园瑞福路</t>
  </si>
  <si>
    <t>辛国栋</t>
  </si>
  <si>
    <t>91370902062974417G</t>
  </si>
  <si>
    <t>机电工程施工总承包壹级建筑装饰装修工程专业承包壹级建筑机电安装工程专业承包壹级建筑工程施工总承包贰级水利水电工程施工总承包贰级市政公用工程施工总承包贰级电子与智能化工程专业承包贰级消防设施工程专业承包贰级防水防腐保温工程专业承包贰级公路交通工程（公路机电工程分项）专业承包贰级D237227760</t>
  </si>
  <si>
    <t>2025.2.10</t>
  </si>
  <si>
    <t>（鲁）JZ安许证字〔2019〕090579</t>
  </si>
  <si>
    <t>2025.10.17</t>
  </si>
  <si>
    <t>烟台富淇市政工程有限公司</t>
  </si>
  <si>
    <t>中国（山东）自由贸易试验区烟台片区深圳大街72号302室</t>
  </si>
  <si>
    <t>苏杰</t>
  </si>
  <si>
    <t>91370600074447710F</t>
  </si>
  <si>
    <t>建筑工程施工总承包三级D337043627</t>
  </si>
  <si>
    <t>2023.2.6-2023.12.31</t>
  </si>
  <si>
    <t>（鲁）JZ安许证字[2014]060070</t>
  </si>
  <si>
    <t>2020.7.21-2023.07.21</t>
  </si>
  <si>
    <t>山东建福建筑工程有限公司</t>
  </si>
  <si>
    <t>菏泽开发区广州路鑫凯家园广场B栋16001室</t>
  </si>
  <si>
    <t>王士福</t>
  </si>
  <si>
    <t>913717244935189580</t>
  </si>
  <si>
    <t>筑装修装饰工程专业承包二级</t>
  </si>
  <si>
    <t>（鲁）JZ安许证字{2015}170362-01</t>
  </si>
  <si>
    <t>(鲁)JZ安许证字[2019[012631</t>
  </si>
  <si>
    <t>邯郸市第一建筑安装有限公司</t>
  </si>
  <si>
    <t>邯郸市邯山区罗城头南大街6号</t>
  </si>
  <si>
    <t>张文英</t>
  </si>
  <si>
    <t>91130400601157484W</t>
  </si>
  <si>
    <t>建筑工程施工总承包贰级，建筑装饰装修工程专业承包贰级，消防设施工程专业承包贰级，防水防腐保温工程专业承包贰级D213016908</t>
  </si>
  <si>
    <t>（冀）JZ安许证字〔2005〕002184</t>
  </si>
  <si>
    <t>山东兴源建设工程有限公司</t>
  </si>
  <si>
    <t>济南市历城区董家镇谢家商业街东段</t>
  </si>
  <si>
    <t>谢安珂</t>
  </si>
  <si>
    <t>91370112163425628B</t>
  </si>
  <si>
    <t>施工劳务不分等级D237023076</t>
  </si>
  <si>
    <t>（鲁）JZ安许证字[2013]011340-01</t>
  </si>
  <si>
    <t>2026.4.13</t>
  </si>
  <si>
    <t>红河州长桥建设工程有限公司</t>
  </si>
  <si>
    <t>云南省红河哈尼族彝族自治州蒙自市平湖路北侧1幢1-6层</t>
  </si>
  <si>
    <t>匡友明</t>
  </si>
  <si>
    <t>91532500MA6KF79G57</t>
  </si>
  <si>
    <t>建筑工程施工总承包贰级公路工程施工总承包叁级（有效期至：2023年02月02日）市政公用工程施工总承包贰级（有效期至：2023年02月02日）机电工程施工总承包叁级（有效期至：2023年02月02日）地基基础工程专业承包贰级（有效期至：2023年02月02日）建筑装修装饰工程专业承包贰级（有效期至：2023年02月02日）古建筑工程专业承包参级（有效期至：2023年02月02日）钢结构工程专业承包参级（有效期至：2023年02月02日）消防设施工程专业承包贰级（有效期至：2023年02月02日）环保工程专业承包叁级（有效期至：2023年02月02日）公路路面工程专业承包参级（有效期至：2023年02月02日）公路路基工程专业承包叁级（有效期至：2023年02月02日）防水防腐保温工程专业承包贰级（有效期至：2023年02月02日）建筑机电安装工程专业承包叁级（有效期至：2023年02月02日）施工劳务不分等级（有效期至：2023年02月02日）D353041233</t>
  </si>
  <si>
    <t>（云）JZ安许证字[2018]00396</t>
  </si>
  <si>
    <t>山东安啸建筑工程有限公司</t>
  </si>
  <si>
    <t>山东省青岛市莱西市经济开发区北京东路45号118-60</t>
  </si>
  <si>
    <t>祝恒富</t>
  </si>
  <si>
    <t>91370285MA7E8MRK10</t>
  </si>
  <si>
    <t>施工劳务不分等级D337539024</t>
  </si>
  <si>
    <t>2022-4-13至2027-01-07</t>
  </si>
  <si>
    <t>（鲁）JZ安许证字[2022]026261</t>
  </si>
  <si>
    <t>2022-04-20至2025-03-17</t>
  </si>
  <si>
    <t>山东创达建设工程有限公司</t>
  </si>
  <si>
    <t>山东省济南市历下区华能路38号汇源大厦34楼</t>
  </si>
  <si>
    <t>张胜利</t>
  </si>
  <si>
    <t>913701025578898988</t>
  </si>
  <si>
    <t>建筑装修装饰工程专业承包壹级建筑工程施工总承包贰级防水防腐保温工程专业承包贰级建筑幕墙工程专业承包贰级特种工程（结构补强）专业承包不分等级D237101735</t>
  </si>
  <si>
    <t>（鲁）JZ安许证字〔2015〕011593-02</t>
  </si>
  <si>
    <t>青岛瑞鑫丰劳务工程有限公司</t>
  </si>
  <si>
    <t>山东省青岛市黄岛区红柳河路575号226室</t>
  </si>
  <si>
    <t>薛琳</t>
  </si>
  <si>
    <t>91370211065085279Q</t>
  </si>
  <si>
    <t>2019.10.18-2023.12.31</t>
  </si>
  <si>
    <t>（鲁）JZ安许证字{2018}130511-01</t>
  </si>
  <si>
    <t>2021.6.4-2024.6.3</t>
  </si>
  <si>
    <t>高密市豪泰建设工程有限公司</t>
  </si>
  <si>
    <t>山东省潍坊市高密市柏城镇长盛泰西街1959号三真公寓</t>
  </si>
  <si>
    <t>单联星</t>
  </si>
  <si>
    <t>91370785MA3CFKUN9T</t>
  </si>
  <si>
    <t>建筑装修装饰工程专业承包贰级</t>
  </si>
  <si>
    <t>2019.01.31-2024.1.31</t>
  </si>
  <si>
    <t>（鲁）JZ安许证字【2019】071200</t>
  </si>
  <si>
    <t>建筑工程施工总承包叁级、市政公用工程施工总承包叁级、机电工程施工总承包叁级、钢结构工程专业承包叁级、环保工程专业承包叁级</t>
  </si>
  <si>
    <t>2023.02.14-2023.12.31</t>
  </si>
  <si>
    <t>（鲁）JZ安许证字【2016】011691-01</t>
  </si>
  <si>
    <t>2022.01.25-2025.1.24</t>
  </si>
  <si>
    <t>青岛梦泽居建筑工程有限公司</t>
  </si>
  <si>
    <t>山东省青岛市胶州市寺门首路胶州湾南阜家园小区13号楼商业106户</t>
  </si>
  <si>
    <t>谭丽</t>
  </si>
  <si>
    <t>91370281MA3RB688XF</t>
  </si>
  <si>
    <t>不分等级</t>
  </si>
  <si>
    <t>2021.03.09-2026.1.15</t>
  </si>
  <si>
    <t>（鲁）JZ安许证字（2021）023402</t>
  </si>
  <si>
    <t>2021.3.5-2024.3.4</t>
  </si>
  <si>
    <t>西安长泽天雅建筑劳务有限责任公司</t>
  </si>
  <si>
    <t>陕西省西安市未央区盛龙广场A座四号楼一单元2002室</t>
  </si>
  <si>
    <t>范明海</t>
  </si>
  <si>
    <t>91610112MAB0M26M0H</t>
  </si>
  <si>
    <t>2021.1.15-2026.1.14</t>
  </si>
  <si>
    <t>(陕)JZ安许证字(2021)012997</t>
  </si>
  <si>
    <t>2022.6.17-2025.6.17</t>
  </si>
  <si>
    <t>西安骏图设计装饰工程有限公司</t>
  </si>
  <si>
    <t>西安市高新区丈八五路高科尚都摩卡第七幢1单元6层10603号房</t>
  </si>
  <si>
    <t>庄志全</t>
  </si>
  <si>
    <t>91610113099627478J</t>
  </si>
  <si>
    <t>建筑装修装饰工程二级</t>
  </si>
  <si>
    <t>2018.5.3-2023.12.31</t>
  </si>
  <si>
    <t>（陕）JZ安许可证字【2018】012655</t>
  </si>
  <si>
    <t>山东金宏建筑工程有限公司</t>
  </si>
  <si>
    <t>潍坊综合保税区</t>
  </si>
  <si>
    <t>魏春磊</t>
  </si>
  <si>
    <t>91370700MA3NP3CX4D</t>
  </si>
  <si>
    <t>建筑业建筑工程施工总承包三级</t>
  </si>
  <si>
    <t>2019.1.15-2024.1.15</t>
  </si>
  <si>
    <t>鲁JZ安许证字（2019）071186</t>
  </si>
  <si>
    <t>2022.3.28-2025.3.27</t>
  </si>
  <si>
    <t>青岛沙建建设集团有限公司</t>
  </si>
  <si>
    <t>青岛市崂山区沙子口街道大桥东</t>
  </si>
  <si>
    <t>刘琦</t>
  </si>
  <si>
    <t>91370212163859370A</t>
  </si>
  <si>
    <t xml:space="preserve">建筑业防水防腐保温工程专业承包二级 、建筑业建筑工程施工总承包二级、建筑业市政公用工程施工总承包二级 、建筑业水利水电工程施工总承包二级；建筑业地基基础工程专业承包三级;建筑业施工劳务不分等级 </t>
  </si>
  <si>
    <t>2021.07.09-2023.12.31</t>
  </si>
  <si>
    <t>(鲁)JZ安许证字[2011]020013</t>
  </si>
  <si>
    <t>2020.8.18-2023.8.17</t>
  </si>
  <si>
    <t>山东恒利装饰工程有限公司</t>
  </si>
  <si>
    <t>山东省潍坊市高密市朝阳街道凤凰大街与曙光路口北360米路东</t>
  </si>
  <si>
    <t>王翔</t>
  </si>
  <si>
    <t>91370785763650415Q</t>
  </si>
  <si>
    <t>建筑业建筑装修装饰工程专业承包二级</t>
  </si>
  <si>
    <t>2020.12.02-202324.12.31</t>
  </si>
  <si>
    <t>（鲁）JZ安许证字【2018】070993</t>
  </si>
  <si>
    <t>2021.3.26-2024.3.25</t>
  </si>
  <si>
    <t>潍坊昕昌建筑安装工程有限公司</t>
  </si>
  <si>
    <t>山东省潍坊市奎文区新华路1415号新华国际大厦1303室</t>
  </si>
  <si>
    <t>崔全仁</t>
  </si>
  <si>
    <t>91370705774161932C</t>
  </si>
  <si>
    <t>钢结构工程专业承包叁级D337087017</t>
  </si>
  <si>
    <t>2022.02.24-2023.12.31</t>
  </si>
  <si>
    <t>鲁JZ安许证字【2017】070488-02</t>
  </si>
  <si>
    <t>2020.11.27-2025.11.02</t>
  </si>
  <si>
    <t>山东创意环境营造工程有限公司</t>
  </si>
  <si>
    <t>山东省潍坊市奎文区文化路465号新都大厦1201室</t>
  </si>
  <si>
    <t>赵军</t>
  </si>
  <si>
    <t>91370705724282066P</t>
  </si>
  <si>
    <t>建筑装饰装修工程专业承包一级，建筑幕墙工程专业承包二级
D237030090</t>
  </si>
  <si>
    <t>鲁JZ安许证字（2019）071313-02</t>
  </si>
  <si>
    <t>2022.9.10-2025.9.9</t>
  </si>
  <si>
    <t>青岛中鑫盛劳务工程有限公司</t>
  </si>
  <si>
    <t>山东省青岛市崂山区香港东路299号212户</t>
  </si>
  <si>
    <t>曲正刚</t>
  </si>
  <si>
    <t xml:space="preserve">91370212MA3M358E87 </t>
  </si>
  <si>
    <t>市政公用工程施工总承包叁级
D33723213</t>
  </si>
  <si>
    <t>至2025年4月8日</t>
  </si>
  <si>
    <t>（鲁）JZ安许证字［2019］022413</t>
  </si>
  <si>
    <t>2022.11.1-2025.10.31</t>
  </si>
  <si>
    <t>东营美宜佳装饰工程有限公司</t>
  </si>
  <si>
    <t>广饶县经济开发区</t>
  </si>
  <si>
    <t>何维明</t>
  </si>
  <si>
    <t>91370523664437803W</t>
  </si>
  <si>
    <t>防水防腐保温工程专业承包壹级、建筑装修装饰工程专业承包壹级
D237059642</t>
  </si>
  <si>
    <t>（鲁）JZ安许证字【2015】050404-02</t>
  </si>
  <si>
    <t>2021.1.14-2024.1.13</t>
  </si>
  <si>
    <t>烟台市雪鹏建筑劳务有限公司</t>
  </si>
  <si>
    <t>芝罘区黄务福兴路25号</t>
  </si>
  <si>
    <t>刘雪鹏</t>
  </si>
  <si>
    <t>91370602678135411L</t>
  </si>
  <si>
    <t>水暖电安装作业、劳务分包资质
C1114037360227-1/1</t>
  </si>
  <si>
    <t>至2027年8月18日</t>
  </si>
  <si>
    <t>(鲁)JZ安许证字【2010】060948-02</t>
  </si>
  <si>
    <t>2022.12.12-2025.12.11</t>
  </si>
  <si>
    <t>日照万美装饰工程有限公司</t>
  </si>
  <si>
    <t>日照市204国道西、奎山汽车城南</t>
  </si>
  <si>
    <t>万美</t>
  </si>
  <si>
    <t>91371100557866055P</t>
  </si>
  <si>
    <t>建筑装修装饰工程专业承包二级 D237046118</t>
  </si>
  <si>
    <t>2021.07.08-2023.12.31</t>
  </si>
  <si>
    <t>鲁JZ安许证字（2013）110538</t>
  </si>
  <si>
    <t>2022.3.24-2025-05-13</t>
  </si>
  <si>
    <t>山东昕硕节能科技有限公司</t>
  </si>
  <si>
    <t>山东省淄博市张店区新村西路179号鑫城中心C座4层401号</t>
  </si>
  <si>
    <t>孙莉莉</t>
  </si>
  <si>
    <t>91370303MA3RE5C979</t>
  </si>
  <si>
    <t>防水防腐保温工程专业承包二级</t>
  </si>
  <si>
    <t>2020.12.21-2025.12.21</t>
  </si>
  <si>
    <t>鲁JZ安许证字（2021）031107</t>
  </si>
  <si>
    <t>2021.01.27-2024.01.26</t>
  </si>
  <si>
    <t>山东正企建筑工程有限公司</t>
  </si>
  <si>
    <t>山东省潍坊市奎文区东风东街以北，虞河路以东东盛广场商住楼1419室</t>
  </si>
  <si>
    <t>李清江</t>
  </si>
  <si>
    <t>91370705MA3NUW1W2K</t>
  </si>
  <si>
    <t xml:space="preserve"> 建筑装修装饰工程专业承包二级</t>
  </si>
  <si>
    <t>2021.08.31-2025.8.3</t>
  </si>
  <si>
    <t>鲁JZ安许证字（2020）071423-01</t>
  </si>
  <si>
    <t>2020.1.17-2023.01.16</t>
  </si>
  <si>
    <t>山东鑫地建设工程有限公司</t>
  </si>
  <si>
    <t>山东省济南市莱芜区凤城东大街41号</t>
  </si>
  <si>
    <t>谷体健</t>
  </si>
  <si>
    <t>9137120276286127X7</t>
  </si>
  <si>
    <t>建筑装修装饰工程专业承包二级.建筑工程施工总承包三级</t>
  </si>
  <si>
    <t>2022.03.15-2023.12.31</t>
  </si>
  <si>
    <t>鲁JZ安许证字（2015）120117-01</t>
  </si>
  <si>
    <t>2020.12.04-2024.1.29</t>
  </si>
  <si>
    <t>青岛顺通缘和建筑劳务工程有限公司</t>
  </si>
  <si>
    <t>山东省青岛市黄岛区源江路11号6-4号网点</t>
  </si>
  <si>
    <t>张培燕</t>
  </si>
  <si>
    <t>91370211MA3DLYTY4N</t>
  </si>
  <si>
    <t>施工劳务不分等级D337232875</t>
  </si>
  <si>
    <t>2020.04.03-2025.4.3</t>
  </si>
  <si>
    <t>鲁JZ安许证字（2020）022690</t>
  </si>
  <si>
    <t>2020.07.17-2023.05.28</t>
  </si>
  <si>
    <t>山东东沂勘察设计有限公司</t>
  </si>
  <si>
    <t>临朐县城弥河路27号（弥河路西端南侧）</t>
  </si>
  <si>
    <t>李德雨</t>
  </si>
  <si>
    <t>9137072416574311XF</t>
  </si>
  <si>
    <t>地基基础工程专业承包二级
建筑装修装饰工程专业承包二级</t>
  </si>
  <si>
    <t>2023.02.15-2023.12.31</t>
  </si>
  <si>
    <t>鲁JZ安许证字（2013）070718-01</t>
  </si>
  <si>
    <t>2022.04.19-2022.11.18</t>
  </si>
  <si>
    <t>安徽省淮海工程科技有限公司</t>
  </si>
  <si>
    <t>安徽省宿州市萧县龙城镇龙凤大道东段8号</t>
  </si>
  <si>
    <t>彭裕祥</t>
  </si>
  <si>
    <t>91341322152460428C</t>
  </si>
  <si>
    <t>建筑装修装饰工程专业承包一级D234056457</t>
  </si>
  <si>
    <t>2016.05.17-2023.12.31</t>
  </si>
  <si>
    <t>皖JZ安许证字（2004）002533</t>
  </si>
  <si>
    <t>2013.12.18-2023.12.31</t>
  </si>
  <si>
    <t>潍坊鸿运建筑劳务有限公司</t>
  </si>
  <si>
    <t>山东省潍坊市奎文区民生东街1217号力拓国际大厦1号楼4-1210</t>
  </si>
  <si>
    <t>徐友民</t>
  </si>
  <si>
    <t>91370705593601855P</t>
  </si>
  <si>
    <t xml:space="preserve"> 2021.11.24-2026.8.17</t>
  </si>
  <si>
    <t>鲁JZ安许证字（2020）071673-01</t>
  </si>
  <si>
    <t xml:space="preserve"> 2020.12.16-2023.12.22</t>
  </si>
  <si>
    <t>潍坊中邦建设工程有限公司</t>
  </si>
  <si>
    <t>山东省潍坊市坊子区双羊街269号双羊新城·丽景园8号商住楼3-402</t>
  </si>
  <si>
    <t>张圣</t>
  </si>
  <si>
    <t>91370705673193417H</t>
  </si>
  <si>
    <t>2021.10.12-2023.12.31</t>
  </si>
  <si>
    <t>鲁JZ安许证字（2016）070879-01</t>
  </si>
  <si>
    <t>2019.05.29-2028.4.1</t>
  </si>
  <si>
    <t>郑州七彩装饰工程有限公司</t>
  </si>
  <si>
    <t>郑州市金水区中州大道民航路宏光协和广场B座906室</t>
  </si>
  <si>
    <t>代鹏</t>
  </si>
  <si>
    <t>914101050600389089</t>
  </si>
  <si>
    <t>建筑装修装饰工程专业承包一级</t>
  </si>
  <si>
    <t>2022.06.16-2023.12.31</t>
  </si>
  <si>
    <t>豫JZ安许证字（2019）050709-02</t>
  </si>
  <si>
    <t>2022.03.11-2025.3.22</t>
  </si>
  <si>
    <t>山东润鸿工程建设有限公司</t>
  </si>
  <si>
    <t>山东省潍坊市诸城市东关大街280号</t>
  </si>
  <si>
    <t>王忠海</t>
  </si>
  <si>
    <t>91370782666744532T</t>
  </si>
  <si>
    <t>建筑工程施工总承包叁级、D337072071</t>
  </si>
  <si>
    <t>2023.03.03-2023.12.31</t>
  </si>
  <si>
    <t>（鲁)JZ安许证字【2016】070601-02</t>
  </si>
  <si>
    <t>2019.05.29-2022.6.14</t>
  </si>
  <si>
    <t>山东卓工建设有限公司</t>
  </si>
  <si>
    <t>山东省潍坊高新区新城街道富华社区福寿东街以南东方路以西华润发展大厦4楼4-8</t>
  </si>
  <si>
    <t>张君</t>
  </si>
  <si>
    <t>91370700334322704K</t>
  </si>
  <si>
    <t>2021.09.26-2024.8.16</t>
  </si>
  <si>
    <t>鲁JZ安许证字（2019）071329</t>
  </si>
  <si>
    <t xml:space="preserve"> 2019.10.31-2022.10.17</t>
  </si>
  <si>
    <t>山东德岳装饰工程有限公司</t>
  </si>
  <si>
    <t>山东省济南市章丘区双山山水泉城北城31号楼101</t>
  </si>
  <si>
    <t>黄叶永</t>
  </si>
  <si>
    <t>91370103092673244B</t>
  </si>
  <si>
    <t>建筑装修装饰工程专业承包贰级建筑幕墙工程专业贰级</t>
  </si>
  <si>
    <t>2022.08.30-2024.5.20</t>
  </si>
  <si>
    <t>鲁 JZ  安许证字 [2017]  [011849]</t>
  </si>
  <si>
    <t>2020.6.26-2023.6.25</t>
  </si>
  <si>
    <t>山东城邦建设有限公司</t>
  </si>
  <si>
    <t>河口区仙河镇汉江路北侧</t>
  </si>
  <si>
    <t>宋爱文</t>
  </si>
  <si>
    <t>91370503762898179Y</t>
  </si>
  <si>
    <t>建筑装修装饰工程专业承包壹级</t>
  </si>
  <si>
    <t>2022.02.11-2023.12.31</t>
  </si>
  <si>
    <t>（鲁）JZ安许证字〔2013〕050324-01</t>
  </si>
  <si>
    <t>2022.02.14-2022.8.6</t>
  </si>
  <si>
    <t>青州市鹏程装饰工程有限公司</t>
  </si>
  <si>
    <t>青州市口埠镇南口埠村</t>
  </si>
  <si>
    <t>刘世富</t>
  </si>
  <si>
    <t>91370781793936043Y</t>
  </si>
  <si>
    <t xml:space="preserve"> 2021.03.29-2023.12.31</t>
  </si>
  <si>
    <t>（鲁)JZ安许证字[2018]071000-01</t>
  </si>
  <si>
    <t>2021.03.29-2024.04.26</t>
  </si>
  <si>
    <t>1088</t>
  </si>
  <si>
    <t>劳务不分等级</t>
  </si>
  <si>
    <t>2021.05.20-2023.12.31</t>
  </si>
  <si>
    <t>（鲁）JZ安许证（2020）171446-01</t>
  </si>
  <si>
    <t>2020.12.25-2023.11.15</t>
  </si>
  <si>
    <t>山东弘阳集团有限公司</t>
  </si>
  <si>
    <t>潍坊市奎文区东风街8081号东盛广场1207号</t>
  </si>
  <si>
    <t>郭宝义</t>
  </si>
  <si>
    <t>6666</t>
  </si>
  <si>
    <t>91370705773178695Y</t>
  </si>
  <si>
    <t>建筑装饰装修专业承包壹级；D237009748</t>
  </si>
  <si>
    <t>2022.6.16-2023.12.31</t>
  </si>
  <si>
    <t>（鲁）JZ安许证字{2019}070692</t>
  </si>
  <si>
    <t>2020.6.29-2023.6.28</t>
  </si>
  <si>
    <t>森鹏建设集团有限公司</t>
  </si>
  <si>
    <t>中国（山东）自由贸易试验区济南片区龙奥北路海信龙奥九号4号楼2007室</t>
  </si>
  <si>
    <t>马双喜</t>
  </si>
  <si>
    <t>91370102MA3C5UGE9A</t>
  </si>
  <si>
    <t>防水防腐保温工程专业承包二级
建筑装修装饰工程专业承包二级</t>
  </si>
  <si>
    <t>2019.4.1-2021.4.1</t>
  </si>
  <si>
    <t>（鲁）JZ安许证字【2019】012583-01</t>
  </si>
  <si>
    <t xml:space="preserve"> 2019.08.27-2022.8.26</t>
  </si>
  <si>
    <t>山东远东伟业（集团）有限公司</t>
  </si>
  <si>
    <t>曲阜市经济开发区静轩东路192号</t>
  </si>
  <si>
    <t>汤长伟</t>
  </si>
  <si>
    <t>913708811695248540</t>
  </si>
  <si>
    <t>建筑幕墙工程专业承包壹级；D237085268</t>
  </si>
  <si>
    <t>2021.3.31-2023.12.31</t>
  </si>
  <si>
    <t>（鲁）JZ安许证字（2006）080373-01</t>
  </si>
  <si>
    <t>2022.08.15-2025.08.14</t>
  </si>
  <si>
    <t>建筑装修装饰工程专业承包二级；D237030688</t>
  </si>
  <si>
    <t>2021-3-10至2023-12-31</t>
  </si>
  <si>
    <t>（鲁）JZ安许证字[2013]170195</t>
  </si>
  <si>
    <t>2023.2.20-2026.2.19</t>
  </si>
  <si>
    <t>青岛海骊住居科技股份有限公司</t>
  </si>
  <si>
    <t>青岛市高科技工业园海尔工业园内</t>
  </si>
  <si>
    <t>刘斥</t>
  </si>
  <si>
    <t>801000001002011001</t>
  </si>
  <si>
    <t>建筑工程施工总承包壹级D237034628</t>
  </si>
  <si>
    <t>2021.7.23-2023.12.31</t>
  </si>
  <si>
    <t xml:space="preserve"> （鲁）JZ安许证字〔2015〕020697</t>
  </si>
  <si>
    <t>2021.1.17-2024.4.6</t>
  </si>
  <si>
    <t>山东阳通工程有限公司</t>
  </si>
  <si>
    <t>山东省潍坊市临朐县冶源街道南环路与西环路交叉路口北150米路西</t>
  </si>
  <si>
    <t>魏天豪</t>
  </si>
  <si>
    <t>913707245552013592</t>
  </si>
  <si>
    <t>钢结构工程专业承包二级，建筑幕墙工程专业承包二级D237049210</t>
  </si>
  <si>
    <t>2020.7.30-2023.12.31</t>
  </si>
  <si>
    <t xml:space="preserve"> （鲁）JZ安许证字〔2013〕070712</t>
  </si>
  <si>
    <t>2020.9.8-2023.9.23</t>
  </si>
  <si>
    <t>青岛雍达建设工程有限公司</t>
  </si>
  <si>
    <t>山东省青岛市即墨区滨海路169号2号楼722户</t>
  </si>
  <si>
    <t>李知雷</t>
  </si>
  <si>
    <t>91370282MA943R6H4Q</t>
  </si>
  <si>
    <t>市政公用工程施工总承包叁级D337352164</t>
  </si>
  <si>
    <t>2021.9.28-2026.6.30</t>
  </si>
  <si>
    <t>（鲁）JZ安许证字[2021]025371</t>
  </si>
  <si>
    <t>2021.11.05-2024.11.04</t>
  </si>
  <si>
    <t>山东思鸿建设有限公司</t>
  </si>
  <si>
    <t>枣庄高新区光明西路2199号铂悦赫府5号楼2单元7层702室</t>
  </si>
  <si>
    <t>梅永辉</t>
  </si>
  <si>
    <t>91370400MA3T7JUMX3</t>
  </si>
  <si>
    <t>施工劳务不分等级D337251161</t>
  </si>
  <si>
    <t>2021-12-06至2025-07-07</t>
  </si>
  <si>
    <t>（鲁）JZ安许证字[2020]040631-02</t>
  </si>
  <si>
    <t>2020-07-29至2023-07-28</t>
  </si>
  <si>
    <t>四川美佳成建设工程有限公司</t>
  </si>
  <si>
    <t>成都市武侯区核桃堰路51号1栋1单元9层5号</t>
  </si>
  <si>
    <t>王亚军</t>
  </si>
  <si>
    <t>91510107MA62QKXP0G</t>
  </si>
  <si>
    <t>D351646975施工劳务不分等级</t>
  </si>
  <si>
    <t>(川)JZ安许证字[2017]003465</t>
  </si>
  <si>
    <t>四川龙申建设有限公司</t>
  </si>
  <si>
    <t>广元市利州区东坝办事苴国路东段北侧东城国际1栋7层3号</t>
  </si>
  <si>
    <t>何通知</t>
  </si>
  <si>
    <t>10006</t>
  </si>
  <si>
    <t>915108007298002806</t>
  </si>
  <si>
    <t>D251409888建筑幕墙工程专业承包资质壹级</t>
  </si>
  <si>
    <t>(川)JZ安许证字[2005]002291</t>
  </si>
  <si>
    <t>成都锐衡洪业装饰工程有限公司</t>
  </si>
  <si>
    <t>成都市武侯区双星大道北段26号</t>
  </si>
  <si>
    <t>谭宏伟</t>
  </si>
  <si>
    <t>11680</t>
  </si>
  <si>
    <t>91510107771242614R</t>
  </si>
  <si>
    <t>D251406278建筑装修装饰工程专业承包壹级</t>
  </si>
  <si>
    <t>(川)JZ安许证字[2012]000177</t>
  </si>
  <si>
    <t>烟台市馨苑实业有限公司</t>
  </si>
  <si>
    <t>烟台市芝罘区辛庄街026号</t>
  </si>
  <si>
    <t>王福谊</t>
  </si>
  <si>
    <t>1006</t>
  </si>
  <si>
    <t>91370600265651634L</t>
  </si>
  <si>
    <t>市政公用工程施工总承包叁级D337134684</t>
  </si>
  <si>
    <t>2019.2.14-2024.2.14</t>
  </si>
  <si>
    <t>（鲁）JZ安许证字[2015]061351</t>
  </si>
  <si>
    <t>202105.13-2024.5.12</t>
  </si>
  <si>
    <t>山东安心建筑劳务有限公司</t>
  </si>
  <si>
    <t>山东省济南市高新区旅游路15099号中铁银座尚筑3号楼2903室</t>
  </si>
  <si>
    <t>卢义</t>
  </si>
  <si>
    <t>9137100MA3THJT83D</t>
  </si>
  <si>
    <t>施工劳务不分等级D337386324</t>
  </si>
  <si>
    <t>2026.9.9</t>
  </si>
  <si>
    <t>（鲁）JZ安许证字[2021]016639</t>
  </si>
  <si>
    <t>2024.11.4</t>
  </si>
  <si>
    <t>枣庄飞马建设工程有限公司</t>
  </si>
  <si>
    <t>山东省枣庄市市中区君山路商城二期5号楼3单元1-2层</t>
  </si>
  <si>
    <t>刘丰</t>
  </si>
  <si>
    <t>91370402L12247855G</t>
  </si>
  <si>
    <t>D237045616建筑装修装饰工程专业承包贰级</t>
  </si>
  <si>
    <t>（鲁）JZ安许证字〔2020〕040336</t>
  </si>
  <si>
    <t>2023年8月23日</t>
  </si>
  <si>
    <t>山东华隆集团有限公司</t>
  </si>
  <si>
    <t>山东省东营市开发区东三路216-1号黄河口文化大厦B座8楼</t>
  </si>
  <si>
    <t>李恒仓</t>
  </si>
  <si>
    <t>91370500749885584M</t>
  </si>
  <si>
    <t>建筑装修装饰工程专业承包壹级市政公用工程施工总承包贰级消防设施工程专业承包贰级建筑工程施工总承包叁级水利水电工程施工总承包叁级钢结构工程专业承包叁级建筑机电安装工程专业承包叁级城市及道路照明工程专业承包叁级环保工程专业承包叁级D237022944</t>
  </si>
  <si>
    <t>2021.8.10-2023.12.31</t>
  </si>
  <si>
    <t>（鲁）JZ安许证字（2018）050550</t>
  </si>
  <si>
    <t>2024.8.7</t>
  </si>
  <si>
    <t>东营市广建建设工程有限公司</t>
  </si>
  <si>
    <t>山东省东营市广饶县大王镇刘集前村</t>
  </si>
  <si>
    <t>刘爱军</t>
  </si>
  <si>
    <t>913705230851049249</t>
  </si>
  <si>
    <t>市政公用工程施工总承包叁级D337088211</t>
  </si>
  <si>
    <t>2021.12.24-2024.5.5</t>
  </si>
  <si>
    <t>（鲁）JZ安许证字[2015]050435</t>
  </si>
  <si>
    <t>2023.1.6-2024.9.9</t>
  </si>
  <si>
    <t>山东裕衡建设工程有限公司</t>
  </si>
  <si>
    <t>山东省菏泽市开发区济南路666号新世纪科技城39号楼002户</t>
  </si>
  <si>
    <t>察时海</t>
  </si>
  <si>
    <t>2686</t>
  </si>
  <si>
    <t>9137170006739557XU</t>
  </si>
  <si>
    <t>市政公用工程施工总承包三级/建筑工程施工总承包三级D337030619</t>
  </si>
  <si>
    <t>2021.10.08-2023.12.31</t>
  </si>
  <si>
    <t>(鲁)JZ安许证字[2014]170317</t>
  </si>
  <si>
    <t>2020.8.8-2023.8.7</t>
  </si>
  <si>
    <t>中旷（山东）建设有限公司</t>
  </si>
  <si>
    <t>菏泽市中华西路47号（桑盾大厦商务中心四楼416室）</t>
  </si>
  <si>
    <t>陈熙霖</t>
  </si>
  <si>
    <t>91371702678146812P</t>
  </si>
  <si>
    <t>建筑装修装饰工程专业承包二级；建筑工程施工总承包三级、机电工程施工总承包三级、钢结构工程专业承包三级、环保工程专业承包三级、地基基础工程专业承包三级；D237151197、D337151194</t>
  </si>
  <si>
    <t>2022.8.8-2023.12.31；2021.11.1-2025.5.7</t>
  </si>
  <si>
    <t>（鲁）JZ安许证字[2017]170544</t>
  </si>
  <si>
    <t xml:space="preserve">东营市运河路717号鑫雅庄园3号商务楼402室 </t>
  </si>
  <si>
    <t>建筑装修装饰工程专业承包一级；D237022784</t>
  </si>
  <si>
    <t>（鲁）JZ安许证字【2017】080853</t>
  </si>
  <si>
    <t>2017.8.8-2023.12.31</t>
  </si>
  <si>
    <t>青岛百信长城建设有限公司</t>
  </si>
  <si>
    <t>市南 山东路9号B座23F</t>
  </si>
  <si>
    <t>徐韫惠</t>
  </si>
  <si>
    <t>91370200718037654F</t>
  </si>
  <si>
    <t>建筑装修装饰工程专业承包二级，建筑工程施工总承包三级 D337029235</t>
  </si>
  <si>
    <t>2021.2.24-2023.12.31</t>
  </si>
  <si>
    <t>（鲁）JZ安许证字〔2011〕020790</t>
  </si>
  <si>
    <t>2020.3.31-2023.05.18</t>
  </si>
  <si>
    <t>深圳裕煌港华建筑装饰工程有限公司</t>
  </si>
  <si>
    <t>深圳市福田区福保街道福保社区红棉道8号英达利科技数码园A栋307</t>
  </si>
  <si>
    <t>赵红燕</t>
  </si>
  <si>
    <t>91400300359850976T</t>
  </si>
  <si>
    <t>建筑工程施工总承包叁级，建筑装修装饰工程专业承包贰级</t>
  </si>
  <si>
    <t>（粤）JZ安许证字（2020）021961延</t>
  </si>
  <si>
    <t>2023.5.27</t>
  </si>
  <si>
    <t>加固工程劳务单位名册</t>
  </si>
  <si>
    <t>云南建投建筑机械有限公司</t>
  </si>
  <si>
    <t>中国（云南）自由贸易试验区民航路27号五里多农博广场三楼</t>
  </si>
  <si>
    <t>朱良</t>
  </si>
  <si>
    <t>91530000216521382J</t>
  </si>
  <si>
    <t>D353609643
模板脚手架专业承包不分等级</t>
  </si>
  <si>
    <t>（云）JZ安许证字[2005]010200</t>
  </si>
  <si>
    <t>山东合桥建筑工程有限公司</t>
  </si>
  <si>
    <t>山东省济南市市中区太平村金鸡岭别墅区2-73号</t>
  </si>
  <si>
    <t>于和菲</t>
  </si>
  <si>
    <t>91370112MA3QQM6R7W</t>
  </si>
  <si>
    <t>D337312070施工劳务不分等级</t>
  </si>
  <si>
    <t>(鲁)JZ安许证字[2021]015825</t>
  </si>
  <si>
    <t>室外建筑工程劳务单位名册</t>
  </si>
  <si>
    <t>建筑工程施工总承包叁级 D337144040</t>
  </si>
  <si>
    <t>2021.4.21-2023.12.31</t>
  </si>
  <si>
    <t>（鲁）JZ安许证字[2017]050132</t>
  </si>
  <si>
    <t>山东晨伟达建设工程有限公司</t>
  </si>
  <si>
    <t>山东省济南市起步区崔寨街道绿地新里锦绣D-3-1地块1号楼1单元</t>
  </si>
  <si>
    <t xml:space="preserve"> 张健</t>
  </si>
  <si>
    <t>91370100MABTBFBD0H</t>
  </si>
  <si>
    <t>2027.8.1</t>
  </si>
  <si>
    <t>（鲁）JZ安许证字（2022）011541</t>
  </si>
  <si>
    <t>2025.8.23</t>
  </si>
  <si>
    <t>山东省东营市东营区港粤路
海翔苑G座四楼401、402室</t>
  </si>
  <si>
    <t>市政公用工程施工总承包叁级D337143072</t>
  </si>
  <si>
    <t>2023.3.17-2023.12.21</t>
  </si>
  <si>
    <t>（鲁）JZ安许证字[2019]050709</t>
  </si>
  <si>
    <t>东营市北宋建安工程有限公司</t>
  </si>
  <si>
    <t>利津县北宋镇驻地</t>
  </si>
  <si>
    <t>郭渤海</t>
  </si>
  <si>
    <t>91370522720786531U</t>
  </si>
  <si>
    <t>施工劳务不分等级D337051021</t>
  </si>
  <si>
    <t>（鲁）JZ安许证字（2005）050151-01</t>
  </si>
  <si>
    <t>2023.7.11</t>
  </si>
  <si>
    <t>山东圣诚建设集团有限公司</t>
  </si>
  <si>
    <t>曲阜市孔子大道111号</t>
  </si>
  <si>
    <t>张杰</t>
  </si>
  <si>
    <t>6285</t>
  </si>
  <si>
    <t>91370800758257459F</t>
  </si>
  <si>
    <t>施工劳务不分等级D337116622</t>
  </si>
  <si>
    <t>2026.11.2</t>
  </si>
  <si>
    <t>（鲁）JZ安许证字（2017）080542-01</t>
  </si>
  <si>
    <t>江苏梦之缘建设有限公司</t>
  </si>
  <si>
    <t>宿迁市沭阳县庙头镇庙头粮所东、华英购物中心201室</t>
  </si>
  <si>
    <t>陈胜</t>
  </si>
  <si>
    <t>5088</t>
  </si>
  <si>
    <t>91321322MA1MK8ERX7</t>
  </si>
  <si>
    <t>建筑工程施工总承包叁级、市政公用工程施工总承包叁级</t>
  </si>
  <si>
    <t>（苏）JZ安许证字【2017】131003</t>
  </si>
  <si>
    <t>青岛永康体育设施有限公司</t>
  </si>
  <si>
    <t>青岛胶州市阜安第一工业园中环路238号</t>
  </si>
  <si>
    <t>王仕建</t>
  </si>
  <si>
    <t>9137028169716504XE</t>
  </si>
  <si>
    <t>建筑工程施工总承包三级D337264783</t>
  </si>
  <si>
    <t>2020.9.2-2025.9.2</t>
  </si>
  <si>
    <t>鲁）JZ安许证字〔2020〕023080</t>
  </si>
  <si>
    <t>山东华业阳光新能源有限公司</t>
  </si>
  <si>
    <t>山东省潍坊市诸城市北环路489号</t>
  </si>
  <si>
    <t>邢业鹏</t>
  </si>
  <si>
    <t>91370782MA3C4TP89P</t>
  </si>
  <si>
    <t>建筑机电安装工程专业承包三级D337222313</t>
  </si>
  <si>
    <t>2022.8.22-2024.12.20</t>
  </si>
  <si>
    <t xml:space="preserve"> （鲁）JZ安许证字〔2020〕071506</t>
  </si>
  <si>
    <t>四川川运佳建筑工程有限公司</t>
  </si>
  <si>
    <t>成都市成华区羊子山路68号4栋1单元18层30号</t>
  </si>
  <si>
    <t>叶乐平</t>
  </si>
  <si>
    <t>91510104MA6CG2MJ79</t>
  </si>
  <si>
    <t>D351872019建筑工程施工总承包叁级</t>
  </si>
  <si>
    <t>(川)JZ安许证字[2019]006052</t>
  </si>
  <si>
    <t>山东高速绿色技术发展有限公司</t>
  </si>
  <si>
    <t>山东省济南市高新区奥体中路5006号综合楼附楼1-208室</t>
  </si>
  <si>
    <t>谭志玺</t>
  </si>
  <si>
    <t>91370100MA3N52FQ4P</t>
  </si>
  <si>
    <t>D337255925市政公用工程施工总承包三级,劳务资质不分等级,环保工程专业承包三级</t>
  </si>
  <si>
    <t>2021.08.13-2025.7.14</t>
  </si>
  <si>
    <t>（鲁）JZ安许证字【2021】015266-01</t>
  </si>
  <si>
    <t>2021.04.28-2024.4.27</t>
  </si>
  <si>
    <t>苏州工业园区苏盛园林建设工程有限公司</t>
  </si>
  <si>
    <t>苏州工业园区北摆宴街8号</t>
  </si>
  <si>
    <t>吴维川</t>
  </si>
  <si>
    <t>91320594063242277Q</t>
  </si>
  <si>
    <t>D332397519市政公用工程施工总承包三级</t>
  </si>
  <si>
    <t>2021.1.22-2026.1.21</t>
  </si>
  <si>
    <t>（苏）JZ安许证字【2006】0151344-1</t>
  </si>
  <si>
    <t>2024.12.14</t>
  </si>
  <si>
    <t>青岛永通工程建设有限公司</t>
  </si>
  <si>
    <t>青岛市城阳区上马街道辛屯社区西北1500米</t>
  </si>
  <si>
    <t>朱红明</t>
  </si>
  <si>
    <t>91370214MA3CDB3Q6D</t>
  </si>
  <si>
    <t>市政公用工程施工总承包叁级，施工劳务不分等级；D337173066</t>
  </si>
  <si>
    <t>2021.1.5-2023.12.31</t>
  </si>
  <si>
    <t>（鲁）JZ安许证字〔2019〕022161</t>
  </si>
  <si>
    <t>2023.1.30-2025.1.31</t>
  </si>
  <si>
    <t>上海佰橙建设开发有限公司（原上海佰橙实业发展有限公司）</t>
  </si>
  <si>
    <t>上海市宝山区沪太路5355弄29号一层</t>
  </si>
  <si>
    <t>朱利</t>
  </si>
  <si>
    <t>91310113MA1GLCDB3E</t>
  </si>
  <si>
    <t>市政公用工程三级D231605552</t>
  </si>
  <si>
    <t>2021.6.21-2025.9.18</t>
  </si>
  <si>
    <t>(沪)JZ安许证字﹝2020﹞081212</t>
  </si>
  <si>
    <t>2022.3.1-2025.2.28</t>
  </si>
  <si>
    <t>临建工程劳务单位名册</t>
  </si>
  <si>
    <t>福建鑫千百工程管理有限公司</t>
  </si>
  <si>
    <t>福建省福州市仓山区螺洲镇杜园路18号</t>
  </si>
  <si>
    <t>李家晖</t>
  </si>
  <si>
    <t>9010216010010000089679</t>
  </si>
  <si>
    <t>施工劳务不分等级D33515110</t>
  </si>
  <si>
    <t>2019.08.05-2024.08.04</t>
  </si>
  <si>
    <t>（闽）JZ安许证字[2019]FZ1041</t>
  </si>
  <si>
    <t>2022.12.02-2025.12.01</t>
  </si>
  <si>
    <t>山东鼎信安装工程有限公司</t>
  </si>
  <si>
    <t>山东省济宁市任城区李营街道北城国际1号楼108室</t>
  </si>
  <si>
    <t>张世全</t>
  </si>
  <si>
    <t>91370828MA3C87NF5H</t>
  </si>
  <si>
    <t>施工劳务不分等级D337189336</t>
  </si>
  <si>
    <t>2021.11.1-2024.11.14</t>
  </si>
  <si>
    <t>（鲁）JZ安许证字[2019]081254</t>
  </si>
  <si>
    <t>2022.7.2-2025.7.1</t>
  </si>
  <si>
    <t>山东锦建建设集团有限公司</t>
  </si>
  <si>
    <t>济宁高新区第七工业园凯旋路86号</t>
  </si>
  <si>
    <t>石在玉</t>
  </si>
  <si>
    <t>91370800752678017A</t>
  </si>
  <si>
    <t>施工劳务不分等级D337005351</t>
  </si>
  <si>
    <t>（鲁）JZ安许证字[2017]080019-02</t>
  </si>
  <si>
    <t>济南高远建筑工程有限公司</t>
  </si>
  <si>
    <t>山东省济南市市中区阳光新路67号欧亚大观商都A1座12A03-2</t>
  </si>
  <si>
    <t>屈衍鑫</t>
  </si>
  <si>
    <t>91370102MA3CLAHH2N</t>
  </si>
  <si>
    <t>施工劳务不分等级D337148942</t>
  </si>
  <si>
    <t>(鲁)JZ安许证字[2021]015515</t>
  </si>
  <si>
    <t>山东睿亚建设工程有限公司</t>
  </si>
  <si>
    <t>刘会</t>
  </si>
  <si>
    <t>91370983MA3TY1XN5D</t>
  </si>
  <si>
    <t>施工劳务不分等级，D337288755</t>
  </si>
  <si>
    <t>2025.12.21</t>
  </si>
  <si>
    <t>（鲁）JZ安许证字〔2021〕091026-01</t>
  </si>
  <si>
    <t>2024.1.19</t>
  </si>
  <si>
    <t>江苏颐荣建设工程有限公司</t>
  </si>
  <si>
    <t>盐城经济技术开发区东环南路69号1#205室</t>
  </si>
  <si>
    <t>姜巍伟</t>
  </si>
  <si>
    <t>5188</t>
  </si>
  <si>
    <t>91320900696741666D</t>
  </si>
  <si>
    <t>建筑工程施工总承包参级市政公用工程施工总承包参级地基基础工程专业承包参级城市及道路照明工程专业承包参级施工劳务不分等级D332046708</t>
  </si>
  <si>
    <t>2023-03-21至2023-12-31</t>
  </si>
  <si>
    <t>（苏)JZ安许证字[2011]090014</t>
  </si>
  <si>
    <t>2017-02-13至2023/3/24</t>
  </si>
  <si>
    <t>山东四方安装工程有限公司</t>
  </si>
  <si>
    <t>山东省泰安市肥城市泰东路841号</t>
  </si>
  <si>
    <t>张修森</t>
  </si>
  <si>
    <t>913709831666007351</t>
  </si>
  <si>
    <t>施工劳务不分等级D337063633</t>
  </si>
  <si>
    <t>2020.9.7-2023.12.31</t>
  </si>
  <si>
    <t>（鲁）JZ安许证字[2005]090099-01</t>
  </si>
  <si>
    <t>2020.4.27-2023.5.29</t>
  </si>
  <si>
    <t>山东竹联建筑工程有限公司</t>
  </si>
  <si>
    <t>山东省济宁市汶上县杨店镇彩山村振兴街068号</t>
  </si>
  <si>
    <t>路强本</t>
  </si>
  <si>
    <t>91370830MA3PPPY65M</t>
  </si>
  <si>
    <t>施工劳务不分等级D337333538</t>
  </si>
  <si>
    <t>2021.5.26-2026.5.26</t>
  </si>
  <si>
    <t>（鲁）JZ安许证字[2021]083206-02</t>
  </si>
  <si>
    <t>2021.11.10-2024.11.9</t>
  </si>
  <si>
    <t>齐河县云龙桥梁维护有限公司</t>
  </si>
  <si>
    <t>齐河县刘桥乡大孟村99号</t>
  </si>
  <si>
    <t>焦玉波</t>
  </si>
  <si>
    <t>91371425069974145L</t>
  </si>
  <si>
    <t>施工劳务不分等级，D337498349</t>
  </si>
  <si>
    <t>2022.07.07-2026.12.09</t>
  </si>
  <si>
    <t>（鲁）JZ安许证字〔2022〕142241</t>
  </si>
  <si>
    <t>2022.07.08-2025.02.09</t>
  </si>
  <si>
    <t>施工劳务不分等级D33766702</t>
  </si>
  <si>
    <t>2020.8.5-2024.7.14</t>
  </si>
  <si>
    <t>（鲁）JZ安许证字[2018]081029-01</t>
  </si>
  <si>
    <t>东营市东大建安工程有限责任公司</t>
  </si>
  <si>
    <t>山东省东营市东营区肥城路19号里奥国际大厦C区6楼</t>
  </si>
  <si>
    <t>王涛</t>
  </si>
  <si>
    <t>91370500164801648R</t>
  </si>
  <si>
    <t>施工劳务不分等级D337017753</t>
  </si>
  <si>
    <t>2022.4.9-2023.12.31</t>
  </si>
  <si>
    <t>（鲁）JZ安许证字[2005]050049</t>
  </si>
  <si>
    <t>济宁良桐水利工程有限公司</t>
  </si>
  <si>
    <t>山东省济宁市任城区古槐路45号</t>
  </si>
  <si>
    <t>邵英</t>
  </si>
  <si>
    <t>91370811595205194T</t>
  </si>
  <si>
    <t>D337168482施工劳务不分等级</t>
  </si>
  <si>
    <t>（鲁）JZ安许证字〔2019〕081186-02</t>
  </si>
  <si>
    <t>山东鼎力建设工程有限公司</t>
  </si>
  <si>
    <t>山东省菏泽市开发区长江路69号天香办公楼10002室(七色光幼儿园西邻)</t>
  </si>
  <si>
    <t>李凯</t>
  </si>
  <si>
    <t>91371700MA3WKYCA1G</t>
  </si>
  <si>
    <t>D337360672建筑工程施工总承包叁级、市政公用工程施工总承包叁级、施工劳务不分等级</t>
  </si>
  <si>
    <t>2026年07月14日</t>
  </si>
  <si>
    <t>（鲁）JZ安许证字[2021]172100-02</t>
  </si>
  <si>
    <t>2024年08年31日</t>
  </si>
  <si>
    <t>施工劳务不分等级D337022781</t>
  </si>
  <si>
    <t>2021.9.9-2023.12.31</t>
  </si>
  <si>
    <t>(鲁)JZ安许证字[2019]050652</t>
  </si>
  <si>
    <t>四川中益腾达建筑工程有限公司</t>
  </si>
  <si>
    <t>四川省成都市锦江区东大街97号1栋2单元6层19号</t>
  </si>
  <si>
    <t>翟忠会</t>
  </si>
  <si>
    <t>91510182MA69Q2927R</t>
  </si>
  <si>
    <t>施工劳务不分等级川劳备510100653号</t>
  </si>
  <si>
    <t>2021.8.18-2026.8.18</t>
  </si>
  <si>
    <t>（川）JZ安许证字[2021]003074</t>
  </si>
  <si>
    <t>2021.4.27-2024.4.27</t>
  </si>
  <si>
    <t>青岛隆海集团市政工程有限公司</t>
  </si>
  <si>
    <t>山东省青岛市黄岛区世纪大道北珠上路东（世纪大道859号）</t>
  </si>
  <si>
    <t>张宗荣</t>
  </si>
  <si>
    <t>520</t>
  </si>
  <si>
    <t>913702117180801268</t>
  </si>
  <si>
    <t>2016.03.18-2022.12.31</t>
  </si>
  <si>
    <t>（鲁）JZ安许证字[2022]024251</t>
  </si>
  <si>
    <t>2022.0701-2025.08.23</t>
  </si>
  <si>
    <t>兴润建设集团有限公司</t>
  </si>
  <si>
    <t>山东省泰安市肥城市祥山大街216号</t>
  </si>
  <si>
    <t>李云岱</t>
  </si>
  <si>
    <t>91370983166601033A</t>
  </si>
  <si>
    <t>建筑业建筑工程施工总承包一级</t>
  </si>
  <si>
    <t>2023.05.10-2023.12.31</t>
  </si>
  <si>
    <t>（鲁）JZ安许证字[2005]090002</t>
  </si>
  <si>
    <t>2022.0310-2023.03.09</t>
  </si>
  <si>
    <t>嘉祥亿隆建筑劳务工程有限公司</t>
  </si>
  <si>
    <t>山东省济宁市嘉祥县嘉祥街道青年路35号青年广场1019室</t>
  </si>
  <si>
    <t>李东亮</t>
  </si>
  <si>
    <t>91370829MA94N0838P</t>
  </si>
  <si>
    <t>2022.03.01-2026.09.13</t>
  </si>
  <si>
    <t>（鲁）JZ安许证字[2022]083549</t>
  </si>
  <si>
    <t>2022.01.28-2025.01.27</t>
  </si>
  <si>
    <t>山东鑫辉建筑工程有限公司</t>
  </si>
  <si>
    <t>山东省青岛市市北区劲松一路200号16号网点（合肥路退役军人就业创业孵化基地）133室</t>
  </si>
  <si>
    <t>齐帆</t>
  </si>
  <si>
    <t>91371100MA3TATDQ8K</t>
  </si>
  <si>
    <t>2021.12.22-2025.10.21</t>
  </si>
  <si>
    <t>（鲁）JZ安许证字[2022]024282</t>
  </si>
  <si>
    <t>2022.05.18-2024.09.08</t>
  </si>
  <si>
    <t>青岛辰轩建筑工程有限公司</t>
  </si>
  <si>
    <t>山东省青岛市黄岛区兴海路100号</t>
  </si>
  <si>
    <t>王奎</t>
  </si>
  <si>
    <t>91370211MA3MR1AA8D</t>
  </si>
  <si>
    <t>2021.12.21-2026.12.21</t>
  </si>
  <si>
    <t>（鲁）JZ安许证字[2022]025873</t>
  </si>
  <si>
    <t>2022.01.21-2025.01.20</t>
  </si>
  <si>
    <t>临朐县七贤建筑工程有限公司</t>
  </si>
  <si>
    <t>山东省潍坊市临朐县东城街道骈邑南路3250号</t>
  </si>
  <si>
    <t>王刚</t>
  </si>
  <si>
    <t>91370724793944924T</t>
  </si>
  <si>
    <t>建筑工程施工总承包贰级 D237049018</t>
  </si>
  <si>
    <t xml:space="preserve"> 2016.02.16-2023.12.31</t>
  </si>
  <si>
    <t>（鲁)JZ安许证字【2008】070544-01</t>
  </si>
  <si>
    <t>2020.01.17-2023.4.10</t>
  </si>
  <si>
    <t>山东正盛钢结构有限公司</t>
  </si>
  <si>
    <t>山东省寿光市稻田镇芳林院村</t>
  </si>
  <si>
    <t>刘俊艳</t>
  </si>
  <si>
    <t>3200</t>
  </si>
  <si>
    <t>91370783321787932B</t>
  </si>
  <si>
    <t>施工劳务不分等级D337280145</t>
  </si>
  <si>
    <t>-2025.11.18</t>
  </si>
  <si>
    <t>（鲁）JZ安许证字[2020]071649-02</t>
  </si>
  <si>
    <t>2020.12.8-2023.12.7</t>
  </si>
  <si>
    <t>潍坊综合保税区高新二路东管委会办公楼408室</t>
  </si>
  <si>
    <t>D337191788施工劳务不分等级</t>
  </si>
  <si>
    <t>（鲁）JZ 安许证字[2020]071538</t>
  </si>
  <si>
    <t>2023.6.28</t>
  </si>
  <si>
    <t>施工劳务不分等级、模板脚手架专业承包不分等级；D337247829</t>
  </si>
  <si>
    <t xml:space="preserve">（鲁）JZ安许证字【2021】015152-02 </t>
  </si>
  <si>
    <t>山东宝诚集团有限公司</t>
  </si>
  <si>
    <t>桓台县果里镇吴官路18号</t>
  </si>
  <si>
    <t>徐洪涛</t>
  </si>
  <si>
    <t>10517</t>
  </si>
  <si>
    <t>91370321571656329F</t>
  </si>
  <si>
    <t>建筑机电安装工程专业承包叁级
D337021511</t>
  </si>
  <si>
    <t>2021.10.30
-2023.12.31</t>
  </si>
  <si>
    <t>（鲁）JZ安许证字[2015]030605</t>
  </si>
  <si>
    <t>上海申进建设发展有限公司</t>
  </si>
  <si>
    <t>崇明区建设公路1357号1幢2117室（上海建设经济小区）</t>
  </si>
  <si>
    <t>黄宝生</t>
  </si>
  <si>
    <t>913102305543051000</t>
  </si>
  <si>
    <t>施工劳务不分等级
D231251382</t>
  </si>
  <si>
    <t xml:space="preserve">2022.2.28
-2025.9.17
</t>
  </si>
  <si>
    <t>(沪)JZ安许证字﹝2011﹞161126</t>
  </si>
  <si>
    <t xml:space="preserve">2021.1.4
-2024.1.3
</t>
  </si>
  <si>
    <t>山东滕山建筑工程有限公司</t>
  </si>
  <si>
    <t>山东省枣庄市山亭区山城街道南岭设区62号</t>
  </si>
  <si>
    <t>龙玉青</t>
  </si>
  <si>
    <t>91370400MA3N2U3D1U</t>
  </si>
  <si>
    <t>D337177304施工劳务不分等级</t>
  </si>
  <si>
    <t>2023年8月13日</t>
  </si>
  <si>
    <t>（鲁）JZ安许证字〔2018〕040530-01</t>
  </si>
  <si>
    <t>天鲁建设集团有限公司</t>
  </si>
  <si>
    <t>菏泽开发区中华东路万象广场5号楼19005室</t>
  </si>
  <si>
    <t>马玉坤</t>
  </si>
  <si>
    <t>91371700MA3LYNWK7X</t>
  </si>
  <si>
    <t>D337186784建筑业城市及道路照明工程专业承包三级、建筑业地基基础工程专业承包三级建筑业电力工程施工总承包三级、建筑业环保工程专业承包三级建筑业建筑工程施工总承包三级、建筑业施工劳务不分等级建筑业市政公用工程施工总承包三级、建筑业水利水电工程施工总承包三级</t>
  </si>
  <si>
    <t>2023年12月24日</t>
  </si>
  <si>
    <t>（鲁）JZ安许证字〔2019〕170793</t>
  </si>
  <si>
    <t>2025年03月17日</t>
  </si>
  <si>
    <t>福建鑫恒信建设发展有限公司</t>
  </si>
  <si>
    <t>福建省福州市仓山区城门镇潘墩路190号-103（自贸试验区内）</t>
  </si>
  <si>
    <t>施琼</t>
  </si>
  <si>
    <t>913501000913686942</t>
  </si>
  <si>
    <t>公路工程施工总承包三级，市政公用工程施工总承包三级D335514259</t>
  </si>
  <si>
    <t>2020.11.26-2025.11.25</t>
  </si>
  <si>
    <t>(闽)JZ安许证字[2020]FZC182</t>
  </si>
  <si>
    <t>2020.12.16-2023.12.15</t>
  </si>
  <si>
    <t>四川凯聚建筑劳务有限公司</t>
  </si>
  <si>
    <t>四川省江油市城区太白中路金鹏现代城1栋6楼27号</t>
  </si>
  <si>
    <t>唐赐凯</t>
  </si>
  <si>
    <t>91510781314446558K</t>
  </si>
  <si>
    <t>施工劳务不分等级川劳备510701136</t>
  </si>
  <si>
    <t>2021.1.26-2026.10.26</t>
  </si>
  <si>
    <t>（川）JZ安许证字[2015]0B0012</t>
  </si>
  <si>
    <t>2021.1.7-2024.01.07</t>
  </si>
  <si>
    <t>916100007869904638</t>
  </si>
  <si>
    <t>建筑工程施工总承包壹级D161066406</t>
  </si>
  <si>
    <t>2022.1.28-2027.1.28</t>
  </si>
  <si>
    <t>(陕）JZ安许证字[2009]010209</t>
  </si>
  <si>
    <t>2021.10.12-2024.10.12</t>
  </si>
  <si>
    <t>威海恒晟建筑工程有限公司</t>
  </si>
  <si>
    <t>山东省威海临港经济技术开发区苘山镇金阳花园-18号102（自主申报）</t>
  </si>
  <si>
    <t>刘春范</t>
  </si>
  <si>
    <t>91371000MA3Q6E4K65</t>
  </si>
  <si>
    <t>地基基础工程专业承包三级
D337209683</t>
  </si>
  <si>
    <t>(鲁)JZ安许证字[2019]100834</t>
  </si>
  <si>
    <t>肥城市建筑安装工程总公司</t>
  </si>
  <si>
    <t>山东省泰安市肥城市安临站镇文化路002号</t>
  </si>
  <si>
    <t>辛乐</t>
  </si>
  <si>
    <t>91370983597841397U</t>
  </si>
  <si>
    <t>建筑工程施工总承包贰级D237127331</t>
  </si>
  <si>
    <t>2022.1.10-2023.12.31</t>
  </si>
  <si>
    <t>（鲁）JZ安许证字[2014]090511</t>
  </si>
  <si>
    <t>2020.3.7-2026.3.6</t>
  </si>
  <si>
    <t>峨眉山市符汶建筑有限公司</t>
  </si>
  <si>
    <t>四川省峨眉山市绥山镇白龙北路2号</t>
  </si>
  <si>
    <t>王文峥</t>
  </si>
  <si>
    <t>5260</t>
  </si>
  <si>
    <t>915111812074539390</t>
  </si>
  <si>
    <t>地基基础工程专业承包贰级D251472210</t>
  </si>
  <si>
    <t>2018.11.14-2023.12.31</t>
  </si>
  <si>
    <t>（川）JZ安许证字[2005]001671</t>
  </si>
  <si>
    <t>2020.4.28-2023.4.28</t>
  </si>
  <si>
    <t>山东宏科建筑工程有限公司</t>
  </si>
  <si>
    <t>山东省济南市市中区兴隆办事处兴隆一村蝎子山一排2号</t>
  </si>
  <si>
    <t>杜连明</t>
  </si>
  <si>
    <t>91370100MA3C13F45L</t>
  </si>
  <si>
    <t>建筑工程施工总承包叁级D337199428</t>
  </si>
  <si>
    <t>2020.10.30-2024.6.10</t>
  </si>
  <si>
    <t>（鲁）JZ安许证字[2019]012621.01</t>
  </si>
  <si>
    <t>2022.9.20-2025.9.19</t>
  </si>
  <si>
    <t>施工劳务不分等级D337112528</t>
  </si>
  <si>
    <t>陕西万兴建设有限公司</t>
  </si>
  <si>
    <t>陕西省汉中市勉县旧州村三组</t>
  </si>
  <si>
    <t>李钰东</t>
  </si>
  <si>
    <t>6580</t>
  </si>
  <si>
    <t>916107257412897106</t>
  </si>
  <si>
    <t>建筑施工总承包二级，市政公用工程总承包二级，建筑装饰装修专业承包二级，D261016567</t>
  </si>
  <si>
    <t>(陕)JZ安许证字[2005]070045</t>
  </si>
  <si>
    <t>四川宏图伟业建设工程有限公司</t>
  </si>
  <si>
    <t>四川省成都市青羊区实业街28号附18号3-2幢1层附21号</t>
  </si>
  <si>
    <t>向利军</t>
  </si>
  <si>
    <t>91510000093418659D</t>
  </si>
  <si>
    <t>施工劳务不分等级川劳备510129382</t>
  </si>
  <si>
    <t>(川)JZ安许证字[2015]0A0074</t>
  </si>
  <si>
    <t>云南磊嘉建筑工程有限公司</t>
  </si>
  <si>
    <t>中国(云南)自由贸易试验区昆明片区经开区第三城财富中心A3-1506室</t>
  </si>
  <si>
    <t>李泽政</t>
  </si>
  <si>
    <t>91530112MA6PBN7P2G</t>
  </si>
  <si>
    <t>建筑工程施工总承包叁级市攻公用工程施工总承包叁级钢结构工程专业承包叁级环保工程专业示包叁级D353574834</t>
  </si>
  <si>
    <t>(云)JZ安许证字[2021]001528</t>
  </si>
  <si>
    <t>四川佰业鑫建设工程有限公司</t>
  </si>
  <si>
    <t>四川省武侯区二环路南四段51号3栋12层14号</t>
  </si>
  <si>
    <t>潘虹</t>
  </si>
  <si>
    <t>4500</t>
  </si>
  <si>
    <t>91510107MA6C9PGH7Q</t>
  </si>
  <si>
    <t>建筑工程施工总承包叁级D351767418</t>
  </si>
  <si>
    <t>2018.6.29-2023.12.31</t>
  </si>
  <si>
    <t>（川)JZ安许证字[2018]03633</t>
  </si>
  <si>
    <t>2018.5.3-2024.5.3</t>
  </si>
  <si>
    <t>福建东肪建筑工程劳务有限公司</t>
  </si>
  <si>
    <t>福建省福州市鼓楼区鼓西街道湖滨路78号闽发西湖广场2#楼6层01室</t>
  </si>
  <si>
    <t>王灵敏</t>
  </si>
  <si>
    <t>2800</t>
  </si>
  <si>
    <t>91350100669291217X</t>
  </si>
  <si>
    <t>施工劳务不分等级，模板脚手架专业承包不分登记D335029621</t>
  </si>
  <si>
    <t>(闽)JZ安许证字[2022]FZ0348</t>
  </si>
  <si>
    <t>广州晟安路桥工程有限公司</t>
  </si>
  <si>
    <t>广州市天河区华利路2号1106房</t>
  </si>
  <si>
    <t>李子翔</t>
  </si>
  <si>
    <t>914401013047775722</t>
  </si>
  <si>
    <t>施工劳务不分等级D344350382</t>
  </si>
  <si>
    <t>(粤)JZ安许证字[2021]010921</t>
  </si>
  <si>
    <t>四川力顺建设工程有限公司</t>
  </si>
  <si>
    <t>四川省华蓥市蓥成新华大道西侧豪情骏座1幢2-(-1)-1号</t>
  </si>
  <si>
    <t>胡清</t>
  </si>
  <si>
    <t>91510105MA6C7U3Q01</t>
  </si>
  <si>
    <t>施工劳务不分等级D351768398</t>
  </si>
  <si>
    <t>(川)JZ安许证字[2018]007092</t>
  </si>
  <si>
    <t>山东建勘集团有限公司</t>
  </si>
  <si>
    <t>山东省济南市天桥区无影山西路686号</t>
  </si>
  <si>
    <t>杨耀东</t>
  </si>
  <si>
    <t>6702.21</t>
  </si>
  <si>
    <t>91370000495573061</t>
  </si>
  <si>
    <t xml:space="preserve">地基基础工程专业承包壹级
特种工程（结构补强）专业承包不分等级；D237013290 </t>
  </si>
  <si>
    <t>2022.10.14-2023.12.31</t>
  </si>
  <si>
    <t>鲁JZ安许证字[2013]011362-02</t>
  </si>
  <si>
    <t>新泰市桩基工程有限公司</t>
  </si>
  <si>
    <t>山东省泰安市新泰市青云街道府前东首路南</t>
  </si>
  <si>
    <t>赵朋</t>
  </si>
  <si>
    <t>913709827207500296</t>
  </si>
  <si>
    <t>地基基础工程专业承包三级；D337122370</t>
  </si>
  <si>
    <t>2017.11.6-2022.12.31</t>
  </si>
  <si>
    <t>（鲁）JZ安许证字[2005]090146</t>
  </si>
  <si>
    <t>2020.5.20-
2023.5.29</t>
  </si>
  <si>
    <t>山东莱芜上游建安有限公司</t>
  </si>
  <si>
    <t>济南市莱芜区雪野街道办事处吕祖泉村村南</t>
  </si>
  <si>
    <t>刘振宇</t>
  </si>
  <si>
    <t>91371200169534443Q</t>
  </si>
  <si>
    <t>水利水电工程施工总承包叁级；施工劳务不分等D337026301</t>
  </si>
  <si>
    <t>2021.5.8-
2021.12.31</t>
  </si>
  <si>
    <t>（鲁）JZ安许证字[2012]20244-01</t>
  </si>
  <si>
    <t>四川巴特罗智能工程有限公司</t>
  </si>
  <si>
    <t>四川省成都市金牛区花照壁中横街358号附223号</t>
  </si>
  <si>
    <t>刘新峰</t>
  </si>
  <si>
    <t>91510185MA6AH40HXG</t>
  </si>
  <si>
    <t>建筑机电安装工程专业承包三级、施工劳务不分等级；D351979838</t>
  </si>
  <si>
    <t>2021.11.8-
2024.7.9</t>
  </si>
  <si>
    <t>（川）JZ安许证字【2020】001095</t>
  </si>
  <si>
    <t>2022.12.27-
2025.12.27</t>
  </si>
  <si>
    <t>四川上远建筑工程有限责任公司</t>
  </si>
  <si>
    <t>四川省绵阳市江油市太采镇天台路88号联想科技城12幢3层23号</t>
  </si>
  <si>
    <t>赵元勇</t>
  </si>
  <si>
    <t>91510000064481210A</t>
  </si>
  <si>
    <t>地基基础工程专业承包壹级D251451382</t>
  </si>
  <si>
    <t>2022.2.7-2023.12.31</t>
  </si>
  <si>
    <t>(川)JZ安许证字[2013]001780</t>
  </si>
  <si>
    <t>2022.10.24-2025.10.24</t>
  </si>
  <si>
    <t>江西兴江工程有限公司</t>
  </si>
  <si>
    <t>江西省赣州市赣县区梅林镇茶山路2号（商务大厦）010703室</t>
  </si>
  <si>
    <t>温廷梅</t>
  </si>
  <si>
    <t>91360700079034923D</t>
  </si>
  <si>
    <t>D336104969、5建筑装修装饰工程专业承包壹级、建筑工程施工总承包叁级、古建筑工程专业承包叁级、钢结构工程专业承包叁级、市政公用工程施工总承包叁级、城市及道路照明工程专业承包叁级、环保工程专业承包叁级、D23607493</t>
  </si>
  <si>
    <t>D336104969、D236074935</t>
  </si>
  <si>
    <t>（赣）JZ安许证字[2016]020007</t>
  </si>
  <si>
    <t>2021-12-09-2024-12-09</t>
  </si>
  <si>
    <t>成都华建管桩有限公司</t>
  </si>
  <si>
    <t>四川省成都双流区彭镇工业区</t>
  </si>
  <si>
    <t>杨韵</t>
  </si>
  <si>
    <t>91510122737747512J</t>
  </si>
  <si>
    <t>地基基础工程专业承包贰级DW251524223</t>
  </si>
  <si>
    <t>2021.7.25-2023.12.31</t>
  </si>
  <si>
    <t>(川）JZ安许证字[2005]002542</t>
  </si>
  <si>
    <t>2021.10.27-2024.10.27</t>
  </si>
  <si>
    <t>山东巨昌建设工程有限公司</t>
  </si>
  <si>
    <t>山东省济南市长清区归德镇济南经济开发区南园长兴路2012号211室</t>
  </si>
  <si>
    <t>唐强</t>
  </si>
  <si>
    <t>91370113076166509W</t>
  </si>
  <si>
    <t>建筑装修装饰工程专业承包贰级D237021548</t>
  </si>
  <si>
    <t>(鲁)JZ安许证字[2020]013427</t>
  </si>
  <si>
    <t>四川铭越瑞达建设工程有限公司</t>
  </si>
  <si>
    <t>四川省绵阳市涪城区玉女路202号</t>
  </si>
  <si>
    <t>罗兵</t>
  </si>
  <si>
    <t>91510703MA624H6L8F</t>
  </si>
  <si>
    <t>地基基础工程专业承包叁级D351624045</t>
  </si>
  <si>
    <t>2021.6.17-2023.12.31</t>
  </si>
  <si>
    <t>(川)JZ安许证字[2017]001544</t>
  </si>
  <si>
    <t>2023.1.9-2026.1.9</t>
  </si>
  <si>
    <t>临沧宏福建筑有限责任公司</t>
  </si>
  <si>
    <t>临沧市临翔区工业园区东片区信息产业园服务中心3号楼三层301室（临沧工业园区）</t>
  </si>
  <si>
    <t>李发群</t>
  </si>
  <si>
    <t>2189</t>
  </si>
  <si>
    <t>91530902709868085Q</t>
  </si>
  <si>
    <t>施工劳务不分等级D353572750</t>
  </si>
  <si>
    <t>（云）JZ安许证字[2005]090027</t>
  </si>
  <si>
    <t>2021.2.22-2024.3.31</t>
  </si>
  <si>
    <t>川蜀建工有限公司</t>
  </si>
  <si>
    <t>四川省成都市锦江区静康路396号附227号1楼101号</t>
  </si>
  <si>
    <t>王佳佳</t>
  </si>
  <si>
    <t>91510104MA63AHPC9B</t>
  </si>
  <si>
    <t>地基基础工程专业承包叁级D351936990</t>
  </si>
  <si>
    <t>2020.7.10-2024.5.14</t>
  </si>
  <si>
    <t>（川）JZ安许证字[2019]006794</t>
  </si>
  <si>
    <t>2022.5.30-2025.5.30</t>
  </si>
  <si>
    <t>重庆瑞凌地基基础工程有限公司</t>
  </si>
  <si>
    <t>重庆市永川区凤凰一路11号2幢1层</t>
  </si>
  <si>
    <t>况章敏</t>
  </si>
  <si>
    <t>91500118MA5YRA4M7Q</t>
  </si>
  <si>
    <t>地基基础工程专业承包叁级D350107939</t>
  </si>
  <si>
    <t>2021.11.17-2025.7.10</t>
  </si>
  <si>
    <t>（渝）JZ安许证字[2019]011777</t>
  </si>
  <si>
    <t>2022.3.31-2025.3.30</t>
  </si>
  <si>
    <t>山东牟城建筑安装工程有限公司</t>
  </si>
  <si>
    <t>山东省济南市莱芜区高庄街道办事处任家庄</t>
  </si>
  <si>
    <t>司君银</t>
  </si>
  <si>
    <t>91371202666711888D</t>
  </si>
  <si>
    <t>钢结构工程专业承包三级；D337165402</t>
  </si>
  <si>
    <t>2007.9.4--2047.9.3</t>
  </si>
  <si>
    <t>(鲁)JZ安许证字［2018］120326</t>
  </si>
  <si>
    <t>2021.7.23--2024.7.24</t>
  </si>
  <si>
    <t>地基基础工程专业承包壹级；D233005942</t>
  </si>
  <si>
    <t>2022.12.6-2023.12.31</t>
  </si>
  <si>
    <t>（浙）JZ安许证字【2007】100099</t>
  </si>
  <si>
    <t>主体结构工程劳务单位名册</t>
  </si>
  <si>
    <t>济南高远建筑劳务分包有限公司</t>
  </si>
  <si>
    <t>山东省济南市市中区阳光新路67号欧亚大观商都A1座12A03-1</t>
  </si>
  <si>
    <t>刘兆信</t>
  </si>
  <si>
    <t>91370104307084579B</t>
  </si>
  <si>
    <t>施工劳务不分等级D337146190</t>
  </si>
  <si>
    <t>(鲁)JZ安许证字(2017)011939</t>
  </si>
  <si>
    <t>枣庄宏图建筑安装工程公司</t>
  </si>
  <si>
    <t>山东省枣庄市薛城区复元三路福佑嘉园小区8-2-502</t>
  </si>
  <si>
    <t>马洪建</t>
  </si>
  <si>
    <t>680</t>
  </si>
  <si>
    <t>913704060839809550</t>
  </si>
  <si>
    <t>建筑工程施工总承包叁级D337035895</t>
  </si>
  <si>
    <t>2021.11.1-2023.12.30</t>
  </si>
  <si>
    <t>（鲁）JZ安许证字[2016]040455</t>
  </si>
  <si>
    <t>2022.8.31-2025.8.30</t>
  </si>
  <si>
    <t>宜昌城堡建设有限公司</t>
  </si>
  <si>
    <t>宜昌市夷陵区东城试验区润城社区发展大道99号</t>
  </si>
  <si>
    <t>田勇</t>
  </si>
  <si>
    <t>914205067881532392</t>
  </si>
  <si>
    <t>施工劳务资质不分等级D342017333</t>
  </si>
  <si>
    <t>2020-11-24至2023-12-31</t>
  </si>
  <si>
    <t>（鄂）JZ安许证字[2006]003589</t>
  </si>
  <si>
    <t>2021-09-24至2024-09-24</t>
  </si>
  <si>
    <t>1606020219200134327</t>
  </si>
  <si>
    <t>建筑工程施工总承包叁级D237279810</t>
  </si>
  <si>
    <t>山东驰鸣建设工程有限公司</t>
  </si>
  <si>
    <t>山东省高新区兴仁街道办事处匡腰村村委会东150米幸福小区西头路北59号一楼门市</t>
  </si>
  <si>
    <t>潘绪迁</t>
  </si>
  <si>
    <t>5700</t>
  </si>
  <si>
    <t>91371724MA3NU6Q25J</t>
  </si>
  <si>
    <t>建筑工程施工总承包叁级D337281163</t>
  </si>
  <si>
    <t>2021.8.16-2024.1.11</t>
  </si>
  <si>
    <t>（鲁）JZ安许证字[2020]171422</t>
  </si>
  <si>
    <t>2020.12.23-2023.12.22</t>
  </si>
  <si>
    <t>济南长鑫交通工程有限公司</t>
  </si>
  <si>
    <t>济南市章丘区双山街道青年创业创新园A座B区208室</t>
  </si>
  <si>
    <t>于爱</t>
  </si>
  <si>
    <t>91370181MA3C5TP5XW</t>
  </si>
  <si>
    <t>钢结构工程专业承包叁级D337174488</t>
  </si>
  <si>
    <t>2018.12.6-2023.7.19</t>
  </si>
  <si>
    <t>(鲁）JZ安许证字[2018]012133</t>
  </si>
  <si>
    <t>施工劳务不分等级D337387376</t>
  </si>
  <si>
    <t>北京市门头沟区金沙西街10号院2号楼2层210-1</t>
  </si>
  <si>
    <t>建筑工程施工总承包叁级D311578628</t>
  </si>
  <si>
    <t>2021.8.16-2026.2.28</t>
  </si>
  <si>
    <t>（京）JZ安许证字[2021]037536</t>
  </si>
  <si>
    <t>2021.04.26-2024.04.25</t>
  </si>
  <si>
    <t>潍坊综合保税区研发中心6号楼3楼308室</t>
  </si>
  <si>
    <t>郭华良</t>
  </si>
  <si>
    <t>2020.11.13-2023.12.30</t>
  </si>
  <si>
    <t>(鲁）JZ安许证字[2019]071341</t>
  </si>
  <si>
    <t>2022.12.29-2025.12.28</t>
  </si>
  <si>
    <t>施工劳务不分等级D337274585</t>
  </si>
  <si>
    <t>威海市恒发建设工程有限公司</t>
  </si>
  <si>
    <t>山东省威海市文登区泽库镇银滩路8号</t>
  </si>
  <si>
    <t>王军波</t>
  </si>
  <si>
    <t>100608576330018188</t>
  </si>
  <si>
    <t>建筑工程施工总承包贰级D237007736</t>
  </si>
  <si>
    <t>(鲁)JZ安许证字[2016]100681</t>
  </si>
  <si>
    <t>四川绿建杭萧钢构有限公司</t>
  </si>
  <si>
    <t>四川省内江市市中区白马镇双苗路白马镇半界碑</t>
  </si>
  <si>
    <t>周靖</t>
  </si>
  <si>
    <t>91511000MA65E0J0X7</t>
  </si>
  <si>
    <t>钢结构工程专业承包叁级D351131442</t>
  </si>
  <si>
    <t>2022.2.18.2025.10.23</t>
  </si>
  <si>
    <t>（川）JZ安许证[2020]010770</t>
  </si>
  <si>
    <t>2020.12.23.2023.12.23</t>
  </si>
  <si>
    <t>天淯建设有限公司</t>
  </si>
  <si>
    <t>四川省绵阳市培城区跃进路北段78号长虹世纪城4栋1单元12层3号</t>
  </si>
  <si>
    <t>王玉盛</t>
  </si>
  <si>
    <t>91510703MA632G0W7E</t>
  </si>
  <si>
    <t>钢结构工程专业承包叁级D351994432</t>
  </si>
  <si>
    <t>2020.12.2-2024.8.7</t>
  </si>
  <si>
    <t>（川）JZ安许证字[2019]011152</t>
  </si>
  <si>
    <t>2022.6.28-2025.6.28</t>
  </si>
  <si>
    <t>成都东南钢结构有限公司</t>
  </si>
  <si>
    <t>四川省成都新津工业园区A区</t>
  </si>
  <si>
    <t>沈志才</t>
  </si>
  <si>
    <t>12500</t>
  </si>
  <si>
    <t>915101326675851070</t>
  </si>
  <si>
    <t>钢结构工程专业承包壹级D151107720</t>
  </si>
  <si>
    <t>2017.5.23.2023.12.31</t>
  </si>
  <si>
    <t>（川）JZ安许证字[2011]000723</t>
  </si>
  <si>
    <t>2020.5.21.2023.5.21</t>
  </si>
  <si>
    <t>建筑业建筑工程施工总承包一级D237063610</t>
  </si>
  <si>
    <t>山东帜澄建设工程有限公司</t>
  </si>
  <si>
    <t>山东省日照高新区潍坊路107号</t>
  </si>
  <si>
    <t>焦安全</t>
  </si>
  <si>
    <t>91371102MA3RWG1D8H</t>
  </si>
  <si>
    <t>施工劳务不分等级D337250459</t>
  </si>
  <si>
    <t>2022.08.24-2025.07.06</t>
  </si>
  <si>
    <t>（鲁）JZ安许证字[2020]111332</t>
  </si>
  <si>
    <t>2022.08.26-2023.12.22</t>
  </si>
  <si>
    <t>施工劳务不分等级，模板脚手架专业承包不分等级D335029621</t>
  </si>
  <si>
    <t>山东昇晖建筑工程有限公司</t>
  </si>
  <si>
    <t>山东省菏泽市开发区人民路1399号中央公馆三期6号楼1单元20001室</t>
  </si>
  <si>
    <t>颜凤霞</t>
  </si>
  <si>
    <t>913771700MA3UPBQ1X5</t>
  </si>
  <si>
    <t>施工劳务不分等级D337305354</t>
  </si>
  <si>
    <t>2021.08.23-2026.02.03</t>
  </si>
  <si>
    <t>（鲁）JZ安许证字〔2021〕171705</t>
  </si>
  <si>
    <t>2021.08.09-2024.08.08</t>
  </si>
  <si>
    <t>云南齐胜建设工程有限公司</t>
  </si>
  <si>
    <t>云南省昆明市五华区小康大道国福现代城荷花园9幢303</t>
  </si>
  <si>
    <t>吴贵川</t>
  </si>
  <si>
    <t>91530102MA6KXL8P9Y</t>
  </si>
  <si>
    <t>建工程总承包贰级、市政公用工程施工总承包贰级、钢结构工程专业承包贰级D253527261</t>
  </si>
  <si>
    <t>(云)JZ安许证字[2019]000426</t>
  </si>
  <si>
    <t>福建龙能建设工程有限公司</t>
  </si>
  <si>
    <t>福建省平潭县西航路西航小区E区6号楼402</t>
  </si>
  <si>
    <t>张宏盛</t>
  </si>
  <si>
    <t>91350128MA34K5LTXH</t>
  </si>
  <si>
    <t>建筑工程施工总承包三级、建筑装修装饰工程专业承包二级D43521507</t>
  </si>
  <si>
    <t>2021.08.23-2025.12.02</t>
  </si>
  <si>
    <t>（闽）JZ安许证字[2020]PQ00904</t>
  </si>
  <si>
    <t>2022.12.14-2023.12.13</t>
  </si>
  <si>
    <t>建筑机电安装工程专业承包三级；施工劳务不分等级</t>
  </si>
  <si>
    <t>D351979838</t>
  </si>
  <si>
    <t>江西精得建设工程有限公司</t>
  </si>
  <si>
    <t>江西省赣州市赣州经济技术开发区黄金村康居小区二期12栋504室</t>
  </si>
  <si>
    <t>谢小飞</t>
  </si>
  <si>
    <t>91360702MA396X1R0X</t>
  </si>
  <si>
    <t>施工劳务不分等级D336190635</t>
  </si>
  <si>
    <t>2023.03.15-2025.08.14</t>
  </si>
  <si>
    <t>（赣）JZ安许证字[2020]020257</t>
  </si>
  <si>
    <t>2023.3.15-2023.9.23</t>
  </si>
  <si>
    <t>湖北庄诺建设工程有限公司</t>
  </si>
  <si>
    <t>武汉市蔡甸区蔡甸街道西山林语三期12号商业楼栋/单元8层3号</t>
  </si>
  <si>
    <t>赵青</t>
  </si>
  <si>
    <t>91420114MA49FC1700</t>
  </si>
  <si>
    <t>施工劳务不分等级D312323938</t>
  </si>
  <si>
    <t>2020.11.19-2025.7.19</t>
  </si>
  <si>
    <t>（鄂）JZ安许证字[2020]046873</t>
  </si>
  <si>
    <t>2020.11.20-2023.10.30</t>
  </si>
  <si>
    <t>山东四海建筑工程有限公司</t>
  </si>
  <si>
    <t>山东省济南市槐荫区经十路28988号乐梦中心2号楼2310室</t>
  </si>
  <si>
    <t>李伟</t>
  </si>
  <si>
    <t>2020</t>
  </si>
  <si>
    <t>91370104MA3RKQBEIA</t>
  </si>
  <si>
    <t>施工劳务不分等级D337251927</t>
  </si>
  <si>
    <t>2020.10.27-2025.8.18</t>
  </si>
  <si>
    <t>(鲁）JZ安许证字[2020]013509</t>
  </si>
  <si>
    <t>2020.12.25-2023.12.24</t>
  </si>
  <si>
    <t>赣州云成建设有限公司</t>
  </si>
  <si>
    <t>江西省赣州市赣州经济技术开发区黄金村康居小区二期12栋604室</t>
  </si>
  <si>
    <t>危林辉</t>
  </si>
  <si>
    <t>91360700MA37R9TC38</t>
  </si>
  <si>
    <t>施工劳务不分等级D336140119</t>
  </si>
  <si>
    <t>2022.01.20-2024.01.09</t>
  </si>
  <si>
    <t>（赣）JZ安许证字[2019]020144</t>
  </si>
  <si>
    <t>江西龙兴建筑劳务有限公司</t>
  </si>
  <si>
    <t>江西省赣州市赣州经济技术开发区东江源大道西侧、金帅路北侧中民阳光城13#楼1503室</t>
  </si>
  <si>
    <t>郭志文</t>
  </si>
  <si>
    <t>913607003329036951</t>
  </si>
  <si>
    <t>施工劳务不分等级D336084276</t>
  </si>
  <si>
    <t>（赣）JZ安许证字[2018]020188</t>
  </si>
  <si>
    <t>2022.10.12-2025.2.11</t>
  </si>
  <si>
    <t>宁夏众兴建设工程有限公司</t>
  </si>
  <si>
    <t>宁夏回族自治区银川市金凤区植物园
新村二村A区61号</t>
  </si>
  <si>
    <t>吴学良</t>
  </si>
  <si>
    <t>91640100MA76KP4H7N</t>
  </si>
  <si>
    <t>建筑机电安装工程专业承包叁级，施工劳务不分等级；D364039773</t>
  </si>
  <si>
    <t>2021.4.30-
2026.2.4</t>
  </si>
  <si>
    <t>（宁）JZ安许证字（2021)003686</t>
  </si>
  <si>
    <t>安徽华蔚建设工程有限公司</t>
  </si>
  <si>
    <t>安徽省合肥市蜀山区环湖东路398号丽苑8幢2101</t>
  </si>
  <si>
    <t>徐俊峰</t>
  </si>
  <si>
    <t>3264</t>
  </si>
  <si>
    <t>91340104MA2UB92EX6</t>
  </si>
  <si>
    <t>建筑装修装饰工程专业承包贰级；D334514483</t>
  </si>
  <si>
    <t xml:space="preserve">2021.09.22-
2026.09.22              </t>
  </si>
  <si>
    <t>(皖)JZ安许证字[2020]021200</t>
  </si>
  <si>
    <t>2020.11.10-
2023.11.09</t>
  </si>
  <si>
    <t>聊城赢远建设工程有限公司</t>
  </si>
  <si>
    <t>山东省聊城市东昌府区嘉明经济开发区聊临路西申李村116号</t>
  </si>
  <si>
    <t>张  远</t>
  </si>
  <si>
    <t>91371502MA944BYN3M</t>
  </si>
  <si>
    <t>模板脚手架专业承包不分等级；D337381404</t>
  </si>
  <si>
    <t>2022.12.9-
2026.9.2</t>
  </si>
  <si>
    <t xml:space="preserve">(鲁）JZ安许证字{2021}151874-01 </t>
  </si>
  <si>
    <t>2021.11.04-
2024.11.03</t>
  </si>
  <si>
    <t>山东国华科技发展有限公司</t>
  </si>
  <si>
    <t>山东省济南市莱芜区汶源东大街吕花园第二商业街</t>
  </si>
  <si>
    <t>王林</t>
  </si>
  <si>
    <t>9137120208085139XF</t>
  </si>
  <si>
    <t>机电工程施工总承包叁级D337248725</t>
  </si>
  <si>
    <t>2020.10.9-2025.6.16</t>
  </si>
  <si>
    <t>（鲁）JZ安许证字[2021]013648</t>
  </si>
  <si>
    <t>2021.1.26-2024.1.25</t>
  </si>
  <si>
    <t>山东省枣庄市市中区经济开发区长江三路9号</t>
  </si>
  <si>
    <t>机电工程施工总承包壹级D237063644</t>
  </si>
  <si>
    <t>2021.9.7-2023.12.30</t>
  </si>
  <si>
    <t>（鲁）JZ安许证字[2005]090006</t>
  </si>
  <si>
    <t>2020.3.10-2023.9.9</t>
  </si>
  <si>
    <t>佳林建设有限公司</t>
  </si>
  <si>
    <t>石家庄桥西区东风路66号（华夏家园B区4号楼）</t>
  </si>
  <si>
    <t>黄克培</t>
  </si>
  <si>
    <t>911301007216327531</t>
  </si>
  <si>
    <t>消防设施工程专业承包二级D213038636</t>
  </si>
  <si>
    <t>2023-02-21至2023-12-31</t>
  </si>
  <si>
    <t>（冀）JZ安许证字[2005]001789</t>
  </si>
  <si>
    <t>2020-05-10至2023/5/10</t>
  </si>
  <si>
    <t>云南省昆明市五华区学府路690号金鼎科技园10号平台B座5楼</t>
  </si>
  <si>
    <t>D253515719建筑装修装饰工程专业承包壹级消防设施工程专业承包壹级电子与智能化工程专业承包壹级D353033399建筑工程施工总承包叁级市政公用工程施工总承包叁级建筑机电安装工程专业承包叁级</t>
  </si>
  <si>
    <t>(云)JZ安许证字[2019]002654</t>
  </si>
  <si>
    <t>山东一建建设有限公司</t>
  </si>
  <si>
    <t>泰安市长城路28号</t>
  </si>
  <si>
    <t>陈尚洋</t>
  </si>
  <si>
    <t>51680</t>
  </si>
  <si>
    <t>91370900760970327G</t>
  </si>
  <si>
    <t>消防设施专业承包贰级、建筑机电安装工程专业承包壹级D237108037</t>
  </si>
  <si>
    <t>2022.12.13-2023.12.31</t>
  </si>
  <si>
    <t>（鲁）JZ安许证字[2012]090470</t>
  </si>
  <si>
    <t>山东伸达建设集团有限公司</t>
  </si>
  <si>
    <t>山东省菏泽市郓城县金河路278号</t>
  </si>
  <si>
    <t>祝嗣伸</t>
  </si>
  <si>
    <t>91371700312971818H</t>
  </si>
  <si>
    <t>建筑装饰装修工程专业承包一级D238009802</t>
  </si>
  <si>
    <t>2019.03.04-2024.03.04</t>
  </si>
  <si>
    <t>（鲁）JZ安许证字〔2015〕170388-02</t>
  </si>
  <si>
    <t>2021.09.10-2024.09.09</t>
  </si>
  <si>
    <t>福建省华官建设工程有限公司</t>
  </si>
  <si>
    <t>福建省福州市福清市音西街道清航街福腾路融西粮店套间201室</t>
  </si>
  <si>
    <t>刘文凯</t>
  </si>
  <si>
    <t>7881</t>
  </si>
  <si>
    <t>91350181MA2Y0TRJ8X</t>
  </si>
  <si>
    <t>防水防腐保温工程专业承包贰级，建筑装修装饰工程专业承包贰级，建筑幕墙工程专业承包贰级，建筑工程施工总承包叁级，机电工程施工总承包叁级，施工劳务不分等级D335074315</t>
  </si>
  <si>
    <t>(闽)JZ安许证字[2020]FZ0089</t>
  </si>
  <si>
    <t>珠海园方建设集团有限公司</t>
  </si>
  <si>
    <t>珠海市前山路239号太和商业广场商铺1D16之一</t>
  </si>
  <si>
    <t>洪传潭</t>
  </si>
  <si>
    <t>91440400797791427E</t>
  </si>
  <si>
    <t>建筑工程施工总承包三级建筑机电安装工程专业承包三级消防设施工程专业承包二级建筑装修装饰工程专业承包二级防水防腐保温工程专业承包二级钢结构工程专业承包三级D344095327</t>
  </si>
  <si>
    <t>(粤)JZ安许证字[20211034261延</t>
  </si>
  <si>
    <t>福建省鑫茂建设发展有限公司</t>
  </si>
  <si>
    <t>福建省泉州市惠安县东岭镇白美路5号3号楼306</t>
  </si>
  <si>
    <t>王小龙</t>
  </si>
  <si>
    <t>16888</t>
  </si>
  <si>
    <t>91350305081629395L</t>
  </si>
  <si>
    <t>建筑工程施工总承包壹级D235019776</t>
  </si>
  <si>
    <t>(闽)JZ安许证字[2023]QZ0105</t>
  </si>
  <si>
    <t>江苏基欧工程科技有限公司</t>
  </si>
  <si>
    <t>徐州市铜山区单集镇魏单路文化中心8184室</t>
  </si>
  <si>
    <t>纪培</t>
  </si>
  <si>
    <t>91320321MA25BHEK4Q</t>
  </si>
  <si>
    <t>建筑工程施工总承包叁级D332476464</t>
  </si>
  <si>
    <t>2021-12-15至2026-06-30</t>
  </si>
  <si>
    <t>（苏）JZ安许证字[2021]007419</t>
  </si>
  <si>
    <t>2021-09-22至2024-09-21</t>
  </si>
  <si>
    <t>施工劳务不分等级
D337026301</t>
  </si>
  <si>
    <t>山东中新建安有限公司</t>
  </si>
  <si>
    <t>济南市钢城区钢都大街125号</t>
  </si>
  <si>
    <t>薛其生</t>
  </si>
  <si>
    <t>913712002671190431</t>
  </si>
  <si>
    <t>建筑装修装饰工程专业承包贰级，建筑机电安装工程专业承包叁级；D237035574</t>
  </si>
  <si>
    <t>2021.12.02-
2026.12.2</t>
  </si>
  <si>
    <t>（鲁）JZ安许证字 {2005} 120006-01</t>
  </si>
  <si>
    <t>2023.3.10-
2026.3.9</t>
  </si>
  <si>
    <t>济南市历下区工业南路100号枫润大厦A座1-13</t>
  </si>
  <si>
    <t>7600</t>
  </si>
  <si>
    <t>消防设施工程专业承包壹级；D237000110</t>
  </si>
  <si>
    <t>2020.5.15-
2021.12.16</t>
  </si>
  <si>
    <t>（鲁）JZ安许证字[2012]011133</t>
  </si>
  <si>
    <t>2021.3.12-2024.3.11</t>
  </si>
  <si>
    <t>山东濡祥暖通设备有限公司</t>
  </si>
  <si>
    <t>山东省济南市历下区解放路112号正大时代广场1409室</t>
  </si>
  <si>
    <t>顾爱军</t>
  </si>
  <si>
    <t>91370102307187455J</t>
  </si>
  <si>
    <t>建筑机电安装工程专业承包贰级；D237190037</t>
  </si>
  <si>
    <t>2022.10.17
-2024.2.20</t>
  </si>
  <si>
    <t>（鲁）JZ安许证字[2019]012556</t>
  </si>
  <si>
    <t>2022.8.13
-2025.8.12</t>
  </si>
  <si>
    <t xml:space="preserve">钢结构工程专业承包贰级；D237049210 </t>
  </si>
  <si>
    <t>2020.07.30-
2022.02.16</t>
  </si>
  <si>
    <t xml:space="preserve">（鲁）JZ安许证字[2013]070712-02     </t>
  </si>
  <si>
    <t>2019.09.24-
2022.09.23</t>
  </si>
  <si>
    <t>赣州银鑫电力工程建设有限公司</t>
  </si>
  <si>
    <t>江西省赣州市章贡区红都大道16号状元府邸16-34#号。</t>
  </si>
  <si>
    <t>陈运贤</t>
  </si>
  <si>
    <t>1209</t>
  </si>
  <si>
    <t>91360702MA35FUPH9B</t>
  </si>
  <si>
    <t>施工劳务不分等级D336097726</t>
  </si>
  <si>
    <t>2022.12.07-2023.12.31</t>
  </si>
  <si>
    <t>（赣）JZ安许证字[2019]020133</t>
  </si>
  <si>
    <t>2022-8-16-2025-4-18</t>
  </si>
  <si>
    <t>江西柯俏建筑工程有限公司</t>
  </si>
  <si>
    <t>江西省赣州市石城县琴江镇兴隆花园I区102号三楼</t>
  </si>
  <si>
    <t>郑凌云</t>
  </si>
  <si>
    <t>91360703MA3AENR88R</t>
  </si>
  <si>
    <t>施工劳务不分等级D336255202</t>
  </si>
  <si>
    <t>2022.9.21-2026.9.28</t>
  </si>
  <si>
    <t>（赣）JZ安许证字[2021]020588</t>
  </si>
  <si>
    <t>2022.8.16-2024.10.27</t>
  </si>
  <si>
    <t>四川捌星建筑工程有限公司</t>
  </si>
  <si>
    <t>四川省成都市青羊区百花潭路8号4层404室</t>
  </si>
  <si>
    <t>张代龙</t>
  </si>
  <si>
    <t>91510105MA6B6LTFSW</t>
  </si>
  <si>
    <t>消防设施工程专业承包贰级D251216762</t>
  </si>
  <si>
    <t>2021.6.27-2026.6.9</t>
  </si>
  <si>
    <t>（川）JZ安许证字[2021]007222</t>
  </si>
  <si>
    <t>2021.8.18-2024.8.18</t>
  </si>
  <si>
    <t>莱山区观海路128号2号楼401号</t>
  </si>
  <si>
    <t>消防设施工程专业承包壹级D237126611</t>
  </si>
  <si>
    <t>2020.7.14-2023.7.14</t>
  </si>
  <si>
    <t>（鲁）JZ安许证字[2006]060702</t>
  </si>
  <si>
    <t>2021.9.26-2024.9.26</t>
  </si>
  <si>
    <t>四川天与宏建设工程有限公司</t>
  </si>
  <si>
    <t>四川省江油市中坝镇花园路72号1栋2楼1-3号室</t>
  </si>
  <si>
    <t>9151078175234202XY</t>
  </si>
  <si>
    <t>建筑工程施工总承包叁级D351852713</t>
  </si>
  <si>
    <t>2019.9.18-2023.11.1</t>
  </si>
  <si>
    <t>(川）JZ安许证字[2005]002609</t>
  </si>
  <si>
    <t>2022.4.13-2025.4.13</t>
  </si>
  <si>
    <t>陕西锦世鼎建设工程有限公司</t>
  </si>
  <si>
    <t>陕西省西安市经济技术开发区凤城二路天地时代广场A座2504室</t>
  </si>
  <si>
    <t>张东强</t>
  </si>
  <si>
    <t>91610132MA710F9RXL</t>
  </si>
  <si>
    <t>建筑工程施工总承包贰级D261293419</t>
  </si>
  <si>
    <t>2021.5.24-2026.5.23</t>
  </si>
  <si>
    <t>（陕）JZ安许证字[2020]012767</t>
  </si>
  <si>
    <t>2020.5.26-2023.5.26</t>
  </si>
  <si>
    <t>山东汀远建业市政工程有限公司</t>
  </si>
  <si>
    <t>山东省济南市商河县张坊镇幸福路766-17号</t>
  </si>
  <si>
    <t>刘浩</t>
  </si>
  <si>
    <t>91370100MA3M26237L</t>
  </si>
  <si>
    <t>施工劳务不分等级；D337184730</t>
  </si>
  <si>
    <t>2021.11.01-
2024.1.04</t>
  </si>
  <si>
    <t>(鲁)JZ安许证字﹝2019﹞012431</t>
  </si>
  <si>
    <t>2022.05.24-
2025.05.23</t>
  </si>
  <si>
    <t>山东正巨城建工程有限公司</t>
  </si>
  <si>
    <t>山东省聊城市东昌府区古楼办事处府衙街8号</t>
  </si>
  <si>
    <t>李杨</t>
  </si>
  <si>
    <t>6001</t>
  </si>
  <si>
    <t>9137150033433473XC</t>
  </si>
  <si>
    <t>D237123913
消防设施工程专业承包贰级</t>
  </si>
  <si>
    <t>2022.4.22-
2023.1.09</t>
  </si>
  <si>
    <t>(鲁)JZ安许证字【2019】150481-01</t>
  </si>
  <si>
    <t>2022.04.21-
2025.04.20</t>
  </si>
  <si>
    <t>厂房(机房、车间)劳务单位名册</t>
  </si>
  <si>
    <t>济南市莱芜区高庄街道办事处任家庄村</t>
  </si>
  <si>
    <t>2021.8.24-2023.12.31</t>
  </si>
  <si>
    <t>（鲁）JZ安许证字【2018】120326-02</t>
  </si>
  <si>
    <t>2021.7.23-
2024.7.24</t>
  </si>
  <si>
    <t>楚雄佳美建筑工程有限公司</t>
  </si>
  <si>
    <t>云南省楚雄高新区团山路爱尔发生物技术有限公司北侧400米2-3楼</t>
  </si>
  <si>
    <t>朱建兴</t>
  </si>
  <si>
    <t>915323006836605765</t>
  </si>
  <si>
    <t>建筑工程施工总承包叁级；建筑装修装饰工程专业承包贰级；钢结构工程专业承包叁级</t>
  </si>
  <si>
    <t>(云)JZ安许证字[2019]002717</t>
  </si>
  <si>
    <t xml:space="preserve"> 山东省泰安市肥城市湖屯镇中心街006号</t>
  </si>
  <si>
    <t>建筑机电安装工程专业承包一级、施工劳务不分等级；D237120177、D377120174</t>
  </si>
  <si>
    <t>（鲁）JZ 安许证字【2005】090041</t>
  </si>
  <si>
    <t xml:space="preserve">2020.3.10- 2023.3.9 </t>
  </si>
  <si>
    <t>山东圣菲特钢结构有限公司</t>
  </si>
  <si>
    <t>山东省聊城市在平县温陈办事处西804省道南</t>
  </si>
  <si>
    <t>孔祥全</t>
  </si>
  <si>
    <t>91371523MA3EJF6F08</t>
  </si>
  <si>
    <t xml:space="preserve"> 施工劳务不分等级D337201741</t>
  </si>
  <si>
    <t>2022.12.14-2026.8.24</t>
  </si>
  <si>
    <t>(鲁)JZ安许证字（2019）150548</t>
  </si>
  <si>
    <t>2022.10.25-2025.10.24</t>
  </si>
  <si>
    <t>山东腾兴建工集团有限公司</t>
  </si>
  <si>
    <t>曲阜市陵城高新区玉兰路555号</t>
  </si>
  <si>
    <t>刘奎兴</t>
  </si>
  <si>
    <t>91370881082954085P</t>
  </si>
  <si>
    <t>钢结构专业承包壹级D137141910</t>
  </si>
  <si>
    <t>2020.06.29-2025.06.29</t>
  </si>
  <si>
    <t>（鲁）JZ安许证字[2017]080863</t>
  </si>
  <si>
    <t>2023.3.08-2026.3.07</t>
  </si>
  <si>
    <t xml:space="preserve">山西省太原市小店区晋阳街68号海棠国际大厦14层15层                                               </t>
  </si>
  <si>
    <t>钢结构专业承包叁级D314097438</t>
  </si>
  <si>
    <t>2022.11.08
-2025.11.12</t>
  </si>
  <si>
    <t>大元建业集团股份有限公司</t>
  </si>
  <si>
    <t>沧州市运河区永济东路18号</t>
  </si>
  <si>
    <t>王连兴</t>
  </si>
  <si>
    <t>911309001095417407</t>
  </si>
  <si>
    <t>桥梁工程专业承包贰级、钢结构工程专业承包壹级D213007876</t>
  </si>
  <si>
    <t>2022.05.12
-2027.05.11</t>
  </si>
  <si>
    <t>（冀）JZ安许证字[2005]000108</t>
  </si>
  <si>
    <t>2022.11.16-2025.11.15</t>
  </si>
  <si>
    <t>山东高速莱钢钢构有限公司</t>
  </si>
  <si>
    <t>山东省济南市钢城区经济开发区鸣翔大街17号</t>
  </si>
  <si>
    <t xml:space="preserve">白宾 </t>
  </si>
  <si>
    <t>91370117MA7CF24T00</t>
  </si>
  <si>
    <t>钢结构工程专业承包壹级；D237495644</t>
  </si>
  <si>
    <t>2021.12.08-
2022.12.31</t>
  </si>
  <si>
    <t>（鲁）JZ安许证字[2022 ]010733</t>
  </si>
  <si>
    <t>2022.5.6-2025.5 5</t>
  </si>
  <si>
    <t>山东省东营市东营区港粤路海翔苑G楼五楼</t>
  </si>
  <si>
    <t>建筑装修装饰工程专业承包贰级；D237022742</t>
  </si>
  <si>
    <t xml:space="preserve">2018.10.26-2023.12.31  </t>
  </si>
  <si>
    <t>鲁JZ安许证字（2018）050587-02</t>
  </si>
  <si>
    <t>郓城三海钢结构有限公司</t>
  </si>
  <si>
    <t>山东省菏泽市郓城县</t>
  </si>
  <si>
    <t>张海涛</t>
  </si>
  <si>
    <t>91371725MA3BXLL970</t>
  </si>
  <si>
    <t>施工劳务不分等级；D337215881</t>
  </si>
  <si>
    <t>2024.10.28</t>
  </si>
  <si>
    <t>（鲁）JZ安许证字【2020】171058</t>
  </si>
  <si>
    <t>2023/4/26</t>
  </si>
  <si>
    <t>仓库劳务单位名册</t>
  </si>
  <si>
    <t>山东顺恒钢结构工程有限公司</t>
  </si>
  <si>
    <t>山东省菏泽市郓城县杨庄集镇城垓村村北</t>
  </si>
  <si>
    <t>董春明</t>
  </si>
  <si>
    <t>817972201421004804</t>
  </si>
  <si>
    <t>钢结构工程专业分包叁级D337366788</t>
  </si>
  <si>
    <t>(鲁)JZ安许证字(2022)172724</t>
  </si>
  <si>
    <t>诚润建工集团有限公司</t>
  </si>
  <si>
    <t>山东省淄博市张店区西四路10号太平社区办公楼四楼</t>
  </si>
  <si>
    <t>田淑任</t>
  </si>
  <si>
    <t>91370303493273700T</t>
  </si>
  <si>
    <t>钢结构工程专业承包壹级D237015198</t>
  </si>
  <si>
    <t>2023.3.9-2023.12.31</t>
  </si>
  <si>
    <t>（鲁）JZ安许证字[2015]030607</t>
  </si>
  <si>
    <t>2021.4.7-2024.4.6</t>
  </si>
  <si>
    <t>建筑工程施工总承包壹级</t>
  </si>
  <si>
    <t>江西省川昊建设工程有限公司</t>
  </si>
  <si>
    <t>江西省瑞金市黄柏乡红军大道大岭脑72号301室</t>
  </si>
  <si>
    <t>钟海丽</t>
  </si>
  <si>
    <t>91360781MA35KDDB44</t>
  </si>
  <si>
    <t>施工劳务不分等级D336084814</t>
  </si>
  <si>
    <t>2023.3.31-2023.12.31</t>
  </si>
  <si>
    <t>（赣）JZ安许证字[2017]020021</t>
  </si>
  <si>
    <t>2022.8.16-2023.8.06</t>
  </si>
  <si>
    <t>青岛泓森祥安装工程有限公司</t>
  </si>
  <si>
    <t>山东省青岛市胶州市三里河街道办事处北三里河村委二楼</t>
  </si>
  <si>
    <t>庄涛</t>
  </si>
  <si>
    <t>91370281MA94NF8C25</t>
  </si>
  <si>
    <t>消防设施工程专业承包壹级D237547527</t>
  </si>
  <si>
    <t>2023.2.10-2026.9.7</t>
  </si>
  <si>
    <t>（鲁)JZ安许证宇[2022]026154</t>
  </si>
  <si>
    <t>2022.8.16-2025.3.3</t>
  </si>
  <si>
    <t>青岛云川建筑有限公司</t>
  </si>
  <si>
    <t>山东省青岛市胶州市胶北办事处北关外环路北侧</t>
  </si>
  <si>
    <t>贾希煜</t>
  </si>
  <si>
    <t>8917</t>
  </si>
  <si>
    <t>91370281325988918A</t>
  </si>
  <si>
    <t>钢结构工程专业承包壹级D237135743</t>
  </si>
  <si>
    <t>2023.02.09-2023.12.31</t>
  </si>
  <si>
    <t>（鲁）JZ安许证字[2017]021862</t>
  </si>
  <si>
    <t>2022.12.23-2026.2.17</t>
  </si>
  <si>
    <t>山东万丰消防科技集团有限公司</t>
  </si>
  <si>
    <t>山东省青岛市高新区火炬路88号青岛网谷火炬园7号楼102户</t>
  </si>
  <si>
    <t>唐志文</t>
  </si>
  <si>
    <t>9137021409843878XH</t>
  </si>
  <si>
    <t>消防设施工程专业承包壹级D237255074</t>
  </si>
  <si>
    <t>2020.7.22-2025.7.22</t>
  </si>
  <si>
    <t>（鲁）JZ安许证字[2021]023242</t>
  </si>
  <si>
    <t>2021.1.22-2024.1.21</t>
  </si>
  <si>
    <t>青岛奥力丰金属建材制造有限公司</t>
  </si>
  <si>
    <t>青岛市城阳区上马街道李仙庄</t>
  </si>
  <si>
    <t>李建亮</t>
  </si>
  <si>
    <t>9137020078036359XA</t>
  </si>
  <si>
    <t>钢结构工程专业承包贰级D237086518</t>
  </si>
  <si>
    <t>（鲁）JZ安许证字[2016]021294</t>
  </si>
  <si>
    <t>2022.5.27-2025.8.2</t>
  </si>
  <si>
    <t>辅助附属设施劳务单位名册</t>
  </si>
  <si>
    <t>福建格拓建设工程有限公司</t>
  </si>
  <si>
    <t>福建省龙岩市新罗区东肖镇龙腾南路10号中瑞尚城6栋3梯2712室</t>
  </si>
  <si>
    <t>滕继能</t>
  </si>
  <si>
    <t>4800</t>
  </si>
  <si>
    <t>9090530020010000054592</t>
  </si>
  <si>
    <t>（闽）JZ安许证字[2020]LY0002-1</t>
  </si>
  <si>
    <t>2022.10.11-2025.10.10</t>
  </si>
  <si>
    <t>济南市利嘉交通工程有限公司</t>
  </si>
  <si>
    <t>山东省济南市莱芜雪野旅游区环湖路7号雪野绿苑14幢</t>
  </si>
  <si>
    <t>毕兰英</t>
  </si>
  <si>
    <t>91370100MA3QA7KU2B</t>
  </si>
  <si>
    <t>施工劳务不分等级,D337218685</t>
  </si>
  <si>
    <t>2021.8.18-2024.11.12</t>
  </si>
  <si>
    <t>（鲁）JZ安许证字〔2020〕013321</t>
  </si>
  <si>
    <t>2020.09.04-2023.09.03</t>
  </si>
  <si>
    <t>施工劳务不分等级D337513330</t>
  </si>
  <si>
    <t>陕西集慧建筑工程有限公司</t>
  </si>
  <si>
    <t>陕西省西安市未央区北二环与未央路立交西南角名京九合院8号楼5层06号商铺B08</t>
  </si>
  <si>
    <t>纪金强</t>
  </si>
  <si>
    <t>91610113MAB0LD058X</t>
  </si>
  <si>
    <t>施工劳务不分等级D361462368</t>
  </si>
  <si>
    <t>2021-05-31至2026-05-30</t>
  </si>
  <si>
    <t>（陕）JZ安许证字[2021]211566</t>
  </si>
  <si>
    <t>2021-07-14至2024-07-14</t>
  </si>
  <si>
    <t>云南朝腾建筑工程有限公司</t>
  </si>
  <si>
    <t>云南省临沧市临翔区忙畔街道忙畔社区工业园区一号路同康北城万象2-B幢写字楼8楼810-A号</t>
  </si>
  <si>
    <t>乐会泽</t>
  </si>
  <si>
    <t>1188</t>
  </si>
  <si>
    <t>91530112329214143x</t>
  </si>
  <si>
    <t>市政公用工程施工总承包叁级D353557426</t>
  </si>
  <si>
    <t>(云)JZ安许证字[2019]002917</t>
  </si>
  <si>
    <t>山东高速交建集团济南养护科技有限公司</t>
  </si>
  <si>
    <t>山东省济南市历下区龙奥西路1号银丰财富广场D座201</t>
  </si>
  <si>
    <t>李秋忠</t>
  </si>
  <si>
    <t xml:space="preserve"> 200</t>
  </si>
  <si>
    <t>91370102MA3EUKUB4U</t>
  </si>
  <si>
    <t>施工劳务不分等级；D337383538</t>
  </si>
  <si>
    <t>2021.9.6-2026.9.6</t>
  </si>
  <si>
    <t>（鲁）JZ安许证字[2021]016939</t>
  </si>
  <si>
    <t xml:space="preserve">  2021.12.21-2024.12.20</t>
  </si>
  <si>
    <t>7</t>
  </si>
  <si>
    <t>蓝森（山东）建设有限公司</t>
  </si>
  <si>
    <t>山东省聊城市经济技术开发区东昌东路星光城市广场凯旋大厦A单元A1016号</t>
  </si>
  <si>
    <t>张慧民</t>
  </si>
  <si>
    <t>91371500310358390H</t>
  </si>
  <si>
    <t>施工劳务不分等级；D33712396</t>
  </si>
  <si>
    <t>2022.12.20-
2023.12.31</t>
  </si>
  <si>
    <t>（鲁）JZ安许证字（2021)150737-02</t>
  </si>
  <si>
    <t>2021.3.21-2024.3.20</t>
  </si>
  <si>
    <t>山东洪雨防水工程有限公司</t>
  </si>
  <si>
    <t>济南市济阳县仁风镇西大街97号</t>
  </si>
  <si>
    <t>张勇华</t>
  </si>
  <si>
    <t>913701255887819006</t>
  </si>
  <si>
    <t>防水防腐保温工程专业承包壹级；D237056574</t>
  </si>
  <si>
    <t>2016.2.16-2023.12.31</t>
  </si>
  <si>
    <t>（鲁）JZ安许证字{2016}011301-01</t>
  </si>
  <si>
    <t>2022.6.8-2024.7.26</t>
  </si>
  <si>
    <t xml:space="preserve">  D237190271防水防腐保温工程专业承包贰级</t>
  </si>
  <si>
    <t>2022.4.12-2024.1.15</t>
  </si>
  <si>
    <t>（鲁）JZ安许证字[2021]015849</t>
  </si>
  <si>
    <t>2021.08.25-2024.08.24</t>
  </si>
  <si>
    <t>防水防腐保温工程专业承包贰级；D237271058</t>
  </si>
  <si>
    <t xml:space="preserve">鲁JZ安许证字(2021)031107-01 </t>
  </si>
  <si>
    <t>2021.01.27-
2024.01.26</t>
  </si>
  <si>
    <t>湖北亿造建设工程有限公司</t>
  </si>
  <si>
    <t>湖北省黄石市大冶市罗家桥街道办事处罗金大道7号(综合楼)</t>
  </si>
  <si>
    <t>盛后军</t>
  </si>
  <si>
    <t>5800</t>
  </si>
  <si>
    <t>91420281MA49MC8C4X</t>
  </si>
  <si>
    <t>建筑装修装饰工程专业承包贰级D242195595</t>
  </si>
  <si>
    <t>2021.2.8-2023.2.4</t>
  </si>
  <si>
    <t>(鄂)JZ安许证字[2021]051477</t>
  </si>
  <si>
    <t>2021.9.24-2024.9.23</t>
  </si>
  <si>
    <t>山东恒旺新材料科技有限公司</t>
  </si>
  <si>
    <t>山东省寿光市台头镇三号路以南禹王路以东</t>
  </si>
  <si>
    <t>王鸿</t>
  </si>
  <si>
    <t>15800</t>
  </si>
  <si>
    <t>91370783MA3DR9663B</t>
  </si>
  <si>
    <t>防水防腐保温工程专业承包一级D237265086</t>
  </si>
  <si>
    <t>2022.8.16-2026.9.22</t>
  </si>
  <si>
    <t>（鲁）JZ安许证字[2020]071604</t>
  </si>
  <si>
    <t>2020.9.21-2023.09.20</t>
  </si>
  <si>
    <t>其他建筑工程劳务单位名册</t>
  </si>
  <si>
    <t>施工劳务不分等级D337207113</t>
  </si>
  <si>
    <t>2021.10.27-2024.08.26</t>
  </si>
  <si>
    <t>青岛亚港市政工程建设有限公司</t>
  </si>
  <si>
    <t>山东省青岛市市南区山东路6号丁3号楼5305室</t>
  </si>
  <si>
    <t>李强</t>
  </si>
  <si>
    <t>10777</t>
  </si>
  <si>
    <t>91370211MA3TMWGAXH</t>
  </si>
  <si>
    <t>施工劳务不分等级D337279455</t>
  </si>
  <si>
    <t>2021.3.8-2023.12.31</t>
  </si>
  <si>
    <t>（鲁）JZ安许证字[2020]023105</t>
  </si>
  <si>
    <t>2020.12.18-2023.12.17</t>
  </si>
  <si>
    <t>滕州李氏工程有限公司</t>
  </si>
  <si>
    <t>滕州市北辛街道冯河居76号</t>
  </si>
  <si>
    <t>李聪</t>
  </si>
  <si>
    <t>91370481071328492F</t>
  </si>
  <si>
    <t>施工劳务不分等级D337281121</t>
  </si>
  <si>
    <t>2022.8.23-2025.11.23</t>
  </si>
  <si>
    <t>（鲁）JZ安许证字[2021]041066</t>
  </si>
  <si>
    <t>2021.9.26-2024.9.25</t>
  </si>
  <si>
    <t>烟台国道建设集团有限公司</t>
  </si>
  <si>
    <t>中国（山东）自由贸易试验区烟台片区长江路161号天马中心1号楼6层611-2</t>
  </si>
  <si>
    <t>吴优俊</t>
  </si>
  <si>
    <t>91370600661989506F</t>
  </si>
  <si>
    <t>施工劳务不分等级D337199154</t>
  </si>
  <si>
    <t>2022.8.16-2024.5.5</t>
  </si>
  <si>
    <t>（鲁）JZ安许证字[2019]061607</t>
  </si>
  <si>
    <t>2022.7.14-2025.7.13</t>
  </si>
  <si>
    <t>施工劳务不分等级D337009295</t>
  </si>
  <si>
    <t>（鲁）JZ安许证字[2017]120183</t>
  </si>
  <si>
    <t>山东弘立市政工程有限公司</t>
  </si>
  <si>
    <t>山东省青岛市胶州市三里河街道办事处澳门路308号华鲁国际御龙广场小区1号楼1单元624</t>
  </si>
  <si>
    <t>李小松</t>
  </si>
  <si>
    <t>91370112MA3WBP1C4X</t>
  </si>
  <si>
    <t>施工劳务不分等级D337324182</t>
  </si>
  <si>
    <t>2022.5.31-2026.4.25</t>
  </si>
  <si>
    <t>（鲁）JZ安许证字[2021]024176</t>
  </si>
  <si>
    <t>2021.10.15-2024.6.27</t>
  </si>
  <si>
    <t>青岛创峰市政工程劳务有限公司</t>
  </si>
  <si>
    <t>山东省青岛市黄岛区滨海大道4098号13栋办公1711户</t>
  </si>
  <si>
    <t>张良振</t>
  </si>
  <si>
    <t>91370211MABUMP3U75</t>
  </si>
  <si>
    <t>施工劳务不分等级D337731352</t>
  </si>
  <si>
    <t>2022.8.10-2027.8.10</t>
  </si>
  <si>
    <t>（鲁）JZ安许证字[2022]027553</t>
  </si>
  <si>
    <t>2022.9.2-2025.9.1</t>
  </si>
  <si>
    <t>山东景明建设工程有限公司</t>
  </si>
  <si>
    <t>中国（山东）自由贸易试验区济南片区汉峪金谷A2-2-601-2</t>
  </si>
  <si>
    <t>魏星</t>
  </si>
  <si>
    <t>91370102MA3RF6CR2G</t>
  </si>
  <si>
    <t>建筑工程施工总承包叁级、施工劳务不分等级D337240043</t>
  </si>
  <si>
    <t>2023.2.3-2025.5.11</t>
  </si>
  <si>
    <t>（鲁）JZ安许证字[2021]013732</t>
  </si>
  <si>
    <t>2021.2.5-2024.2.4</t>
  </si>
  <si>
    <t>青岛鑫胜建筑安装工程有限公司</t>
  </si>
  <si>
    <t>山东省青岛市黄岛区灵山卫街道星海滩路76号内21栋108户</t>
  </si>
  <si>
    <t>王晓宇</t>
  </si>
  <si>
    <t>91370211MABY90JU3J</t>
  </si>
  <si>
    <t>钢结构工程专业承包贰级D237757733</t>
  </si>
  <si>
    <t>2022.10.21-2025.4.8</t>
  </si>
  <si>
    <t>（鲁）JZ安许证字[2022]027747</t>
  </si>
  <si>
    <t>2022.9.30-2025.9.29</t>
  </si>
  <si>
    <t>9150400MA65HFUO68</t>
  </si>
  <si>
    <t>市政公用工程施工总承包叁级D351760972</t>
  </si>
  <si>
    <t>2020.11.27-2023.12.31</t>
  </si>
  <si>
    <t>（川）JZ安许证字[2018]002996</t>
  </si>
  <si>
    <t>2021.4.8-2024.04.08</t>
  </si>
  <si>
    <t>建筑工程施工总承包叁级、劳务施工不分等级D337279817</t>
  </si>
  <si>
    <t>（鲁）JZ安许证字[2020]061738</t>
  </si>
  <si>
    <t>山东东宜湖旭建设工程有限公司</t>
  </si>
  <si>
    <t>济南市市中区泺源大街回民小区16号楼3-202</t>
  </si>
  <si>
    <t>陈晶</t>
  </si>
  <si>
    <t>913701033070708395</t>
  </si>
  <si>
    <t>施工劳务不分等级D337218223</t>
  </si>
  <si>
    <t>2024.12.19</t>
  </si>
  <si>
    <t>（鲁）JZ安许证字（2020）013124</t>
  </si>
  <si>
    <t>山东省泰安市肥城市仪阳镇工业园区</t>
  </si>
  <si>
    <t>91370983310405214M</t>
  </si>
  <si>
    <t>施工劳务不分等级D237064566</t>
  </si>
  <si>
    <t>（鲁）JZ安许证字[2020]090605</t>
  </si>
  <si>
    <t>海阳市金海建筑有限责任公司</t>
  </si>
  <si>
    <t>山东省烟台市海阳市烟台街50号</t>
  </si>
  <si>
    <t>孙乐</t>
  </si>
  <si>
    <t>91370687776306373C</t>
  </si>
  <si>
    <t>施工劳务不分等级D337096665</t>
  </si>
  <si>
    <t>2022.6.13-2023.12.31</t>
  </si>
  <si>
    <t>（鲁）JZ安许证字[2005]180319</t>
  </si>
  <si>
    <t>山东协腾建筑工程有限公司</t>
  </si>
  <si>
    <t>山东省济南市长清区玉符街867号1号楼商业服务网点01</t>
  </si>
  <si>
    <t>杨帅</t>
  </si>
  <si>
    <t>91370113MA3PR66T4U</t>
  </si>
  <si>
    <t>施工劳务不分等级D337217801</t>
  </si>
  <si>
    <t>(鲁)JZ安许证字[2020]012976</t>
  </si>
  <si>
    <t>施工劳务不分等级D337312070</t>
  </si>
  <si>
    <t>2022.04.01-2026.02.22</t>
  </si>
  <si>
    <t>（鲁）JZ安许证字[2021]015825</t>
  </si>
  <si>
    <t>湖南东昀工程科技有限公司</t>
  </si>
  <si>
    <t>湖北省武汉市汉南区纱帽街汉南家园3栋1单元1层1室</t>
  </si>
  <si>
    <t>王华伟</t>
  </si>
  <si>
    <t>91420113MA4K3KXU9G</t>
  </si>
  <si>
    <t>D343130345模板脚手架专业承包不分等级</t>
  </si>
  <si>
    <t>2024.12.25</t>
  </si>
  <si>
    <t>（鄂）JZ安许证字[2019]033408</t>
  </si>
  <si>
    <t>2023.4.27</t>
  </si>
  <si>
    <t>山东润康水务有限公司</t>
  </si>
  <si>
    <t>山东省烟台市海阳市东村街道海政路50-24号</t>
  </si>
  <si>
    <t>高丙锋</t>
  </si>
  <si>
    <t>91370687MN3MWB6E8P</t>
  </si>
  <si>
    <t>施工劳务不分等级D337193030</t>
  </si>
  <si>
    <t>2022.3.21-2024.2.14</t>
  </si>
  <si>
    <t>（鲁）JZ安许证字[2019]061603</t>
  </si>
  <si>
    <t>山东省济南市槐荫区经十路善能大厦A座1505室</t>
  </si>
  <si>
    <t>施工劳务不分等级D337089125</t>
  </si>
  <si>
    <t>四川盛高建设工程有限公司</t>
  </si>
  <si>
    <t>四川省甘孜藏族自治州白玉县建设镇亚通村</t>
  </si>
  <si>
    <t>文虎平</t>
  </si>
  <si>
    <t>91510000068969811F</t>
  </si>
  <si>
    <t>桥梁工程专业承包二级D251764369</t>
  </si>
  <si>
    <t>（川）JZ安许证字[2014]000956</t>
  </si>
  <si>
    <t>2026.1.30</t>
  </si>
  <si>
    <t>山东省济南市长清区归德镇济南经济开发区</t>
  </si>
  <si>
    <t>康强</t>
  </si>
  <si>
    <t>施工劳务不分等级D337021545</t>
  </si>
  <si>
    <t>2022.1.21-2022.12.31</t>
  </si>
  <si>
    <t>（鲁）JZ安许证字[2022]013427</t>
  </si>
  <si>
    <t>2022.11.08-2022.11.07</t>
  </si>
  <si>
    <t>山东森田置业有限公司</t>
  </si>
  <si>
    <t>山东省济南市历城区唐冶街道唐冶院士谷23号楼1701</t>
  </si>
  <si>
    <t>李长致</t>
  </si>
  <si>
    <t>91371103MA3WHPG393</t>
  </si>
  <si>
    <t>施工劳务不分等级D337355716</t>
  </si>
  <si>
    <t>2022.7.12-2026.7.05</t>
  </si>
  <si>
    <t>(鲁)JZ安许证字[2020]010657</t>
  </si>
  <si>
    <t>2022.4.25-2025.4.24</t>
  </si>
  <si>
    <t>山东汇邦电力建设工程有限公司</t>
  </si>
  <si>
    <t>山东省潍坊高新区新城街道健康东街社区梨园街13008号联运大厦1308室</t>
  </si>
  <si>
    <t>张新江</t>
  </si>
  <si>
    <t>91370700MA3C3AWL2N</t>
  </si>
  <si>
    <t>电力工程施工总承包三级；D337143652</t>
  </si>
  <si>
    <t>2021.8.19-
2023.12.31</t>
  </si>
  <si>
    <t>（鲁）JZ安许证字[2018]071026</t>
  </si>
  <si>
    <t>2018.5.28-
2024.5.27</t>
  </si>
  <si>
    <t>山东普晟市政工程有限公司</t>
  </si>
  <si>
    <t>济宁市高新区世纪东方大厦1302</t>
  </si>
  <si>
    <t>李立善</t>
  </si>
  <si>
    <t>1178</t>
  </si>
  <si>
    <t>91370800MA3DMCA94W</t>
  </si>
  <si>
    <t>环保工程专业承包三级；D337176394</t>
  </si>
  <si>
    <t>2022.4.1-2023.12.31</t>
  </si>
  <si>
    <t>鲁JZ安许证字(2018)180565-02</t>
  </si>
  <si>
    <t>2021.12.7-2024.12.6</t>
  </si>
  <si>
    <t>肥城市孙伯大街34号</t>
  </si>
  <si>
    <t>施工劳务不分等级D237063644</t>
  </si>
  <si>
    <t>2022.1.12-2023.12.31</t>
  </si>
  <si>
    <t>（鲁）JZ安许证字[2005]090006-02</t>
  </si>
  <si>
    <t>2023.3.8-
2026.3.9</t>
  </si>
  <si>
    <t>山东景辰建设工程有限公司</t>
  </si>
  <si>
    <t>山东省东营市东营区天目山路1016号万象城商业广场B座号206</t>
  </si>
  <si>
    <t>盖海燕</t>
  </si>
  <si>
    <t>91370502MA3RPKP4XD</t>
  </si>
  <si>
    <t>施工劳务不分等级
D237241846</t>
  </si>
  <si>
    <t>2022.04.26-2026.10.18</t>
  </si>
  <si>
    <t>（鲁）JZ安许证字（2021）051033</t>
  </si>
  <si>
    <t>2020.09.26-2024.09.25</t>
  </si>
  <si>
    <t>施工劳务不分等级
D234210733</t>
  </si>
  <si>
    <t>2023.1.12-2026.11.10</t>
  </si>
  <si>
    <t>（皖）JZ安许证字（2020）018105</t>
  </si>
  <si>
    <t>2020.4.24-2023.4.23</t>
  </si>
  <si>
    <t>山东琉辰工程造价咨询服务有限公司</t>
  </si>
  <si>
    <t>山东省济南市市中区中博搬倒井鑫苑1-1-1803</t>
  </si>
  <si>
    <t>陈梦蝶</t>
  </si>
  <si>
    <t>91370112MA955GYPX4</t>
  </si>
  <si>
    <t>施工劳务不分等级
D337459097</t>
  </si>
  <si>
    <t>2022.11.29-2026.11.05</t>
  </si>
  <si>
    <t>（鲁）JZ安许证字（2022）010465-01</t>
  </si>
  <si>
    <t>2022.03.10-2025.03.09</t>
  </si>
  <si>
    <t>山东标锦建筑有限公司</t>
  </si>
  <si>
    <t>山东省济南市历下区经十路12678号卓越时代广场1-324</t>
  </si>
  <si>
    <t>任连财</t>
  </si>
  <si>
    <t>91370112MA7NHQ2G83</t>
  </si>
  <si>
    <t>施工劳务不分等级
D337640281</t>
  </si>
  <si>
    <t>2022.11.30-2027.04.26</t>
  </si>
  <si>
    <t>（鲁）JZ安许证字（2022）011963-01</t>
  </si>
  <si>
    <t>2022.10.26-2025.10.25</t>
  </si>
  <si>
    <t>施工劳务不分等级、D337383538</t>
  </si>
  <si>
    <t>（鲁）JZ安许证字〔2021〕016939</t>
  </si>
  <si>
    <t>2021.12.21-2024.12.20</t>
  </si>
  <si>
    <t>2021.5.8-
2023.12.31</t>
  </si>
  <si>
    <t>2021.12.2-
2026.12.2</t>
  </si>
  <si>
    <t>（鲁）JZ安许证字 {2005}120006-01</t>
  </si>
  <si>
    <t>山东泰东公路工程有限公司</t>
  </si>
  <si>
    <t>山东省济南市莱芜区大桥南路58号</t>
  </si>
  <si>
    <t>刘伟</t>
  </si>
  <si>
    <t>51000</t>
  </si>
  <si>
    <t>913712007953462235</t>
  </si>
  <si>
    <t>市政公用工程施工总承包叁级D337144558</t>
  </si>
  <si>
    <t>2021.10.29-
2025.10.15</t>
  </si>
  <si>
    <t>（鲁）JZ安许证字【2008】180751-01</t>
  </si>
  <si>
    <t>2020.11.4-
2023.11.3</t>
  </si>
  <si>
    <t>山东景舜建设工程有限公</t>
  </si>
  <si>
    <t>山东省济南市莱芜区汶河大道226号</t>
  </si>
  <si>
    <t>庞喜壮</t>
  </si>
  <si>
    <t>91371202097325062X</t>
  </si>
  <si>
    <t>市政公用工程施工总承包三级、施工劳务不分等级；D337274261</t>
  </si>
  <si>
    <t>2021.8.23-
2025.10.20</t>
  </si>
  <si>
    <t>鲁）JZ安许证字〔2021〕015595</t>
  </si>
  <si>
    <t>2021.7.28-
2024.7.7</t>
  </si>
  <si>
    <t>四川天府防火材料有限公司</t>
  </si>
  <si>
    <t>都江堰市紫坪铺都江村</t>
  </si>
  <si>
    <t>龚斌</t>
  </si>
  <si>
    <t>91510181762292724G</t>
  </si>
  <si>
    <t>消防设施工程专业承包壹级；D251440298</t>
  </si>
  <si>
    <t>2022.4.15-2023.12.31</t>
  </si>
  <si>
    <t>（川）JZ安许证字【2004】000477</t>
  </si>
  <si>
    <t>四川圣通顺兴建设有限公司</t>
  </si>
  <si>
    <t>四川省成都高新区南华路1616号1栋2单元8层813号</t>
  </si>
  <si>
    <t>蒋忠</t>
  </si>
  <si>
    <t>3500</t>
  </si>
  <si>
    <t>91510100MA62Q17B9U</t>
  </si>
  <si>
    <t>建筑工程施工总承包叁级D351680701</t>
  </si>
  <si>
    <t>（川）JZ安许证字［2017］005818</t>
  </si>
  <si>
    <t>2020.7.22-2023.7.22</t>
  </si>
  <si>
    <t>济南鲁岳建筑工程有限公司</t>
  </si>
  <si>
    <t>山东省济南市长清区孝里镇计生办院内三楼306室</t>
  </si>
  <si>
    <t>周生明</t>
  </si>
  <si>
    <t>91370113780615259C</t>
  </si>
  <si>
    <t>施工劳务不分等级D337012019</t>
  </si>
  <si>
    <t>2022.4.13-2023.12.31</t>
  </si>
  <si>
    <t>(鲁)JZ安许证字[2020]013023</t>
  </si>
  <si>
    <t>2020.1.13-2023.1.12</t>
  </si>
  <si>
    <t>四川东启德林建设工程有限公司</t>
  </si>
  <si>
    <t>成都市高新区创业路2号3层337号</t>
  </si>
  <si>
    <t>刘燕</t>
  </si>
  <si>
    <t>91510100MA6CU9HU04</t>
  </si>
  <si>
    <t>D351089093市政公用工程施工总承包资质叁级</t>
  </si>
  <si>
    <t>2021.12.15-2025.05.25</t>
  </si>
  <si>
    <t>（川）JZ安许证字（2020）005935</t>
  </si>
  <si>
    <t>2020.07.16-2023.07.16</t>
  </si>
  <si>
    <t>中道华泰建设集团有限公司</t>
  </si>
  <si>
    <t>山东省济南市济阳区济北开发区黄河大街十七号总部经济中心B座604-2室</t>
  </si>
  <si>
    <t>郭胜利</t>
  </si>
  <si>
    <t>91370125MA3QGFAX8C</t>
  </si>
  <si>
    <t>消防设施工程专业承包贰级D237337773</t>
  </si>
  <si>
    <t>2022.04.20-2023.12.31</t>
  </si>
  <si>
    <t>（鲁）JZ安许证字[202１]015121-02</t>
  </si>
  <si>
    <t>2021.03.12-2024.03.11</t>
  </si>
  <si>
    <t>山东衬心建筑工程有限公司</t>
  </si>
  <si>
    <t>山东省日照市经济开发区北京路街道北李社区14号楼沿街西单元202</t>
  </si>
  <si>
    <t>陈志朋</t>
  </si>
  <si>
    <t>91371102MA7KRFJD3D</t>
  </si>
  <si>
    <t>建筑装修装饰工程专业承包贰级D237659518</t>
  </si>
  <si>
    <t>2022.09.20-2027.06.07</t>
  </si>
  <si>
    <t>（鲁）JZ安许证字[2022]112289</t>
  </si>
  <si>
    <t>2022.10.18-2025.10.17</t>
  </si>
  <si>
    <t>湖北赵清建筑劳务有限责任公司</t>
  </si>
  <si>
    <t>利川市都亭街道教场村蚂蟥坝小区48号</t>
  </si>
  <si>
    <t>章洪</t>
  </si>
  <si>
    <t>91422802MA7JT7P03A</t>
  </si>
  <si>
    <t>劳务资质不分等级BA442001942</t>
  </si>
  <si>
    <t>2022.5.9--2027.5.8</t>
  </si>
  <si>
    <t>（鄂）JZ安许证字[2022]003640</t>
  </si>
  <si>
    <t>2022.7.8--2025.7.8</t>
  </si>
  <si>
    <t>四川开明建设工程有限公司</t>
  </si>
  <si>
    <t>成都市武侯区燃灯寺北街75号</t>
  </si>
  <si>
    <t>周东</t>
  </si>
  <si>
    <t>91510000777467654H</t>
  </si>
  <si>
    <t>D251508005市政公用工程施工总承包二级</t>
  </si>
  <si>
    <t>2019.7.24-2023.6.30</t>
  </si>
  <si>
    <t>（川）JZ安许证字〔2006〕000793</t>
  </si>
  <si>
    <t>2021.7.1-2024.7.1</t>
  </si>
  <si>
    <t>四川宏远建筑工程有限公司</t>
  </si>
  <si>
    <t>成都市武侯区晋阳巷2号二区4栋1层3号</t>
  </si>
  <si>
    <t>赵琨</t>
  </si>
  <si>
    <t>91510000563282224C</t>
  </si>
  <si>
    <t>施工劳务不分等级D251518331</t>
  </si>
  <si>
    <t>2022.8.3-2023.12.31</t>
  </si>
  <si>
    <t>（川)JZ安许证字[2011]001046</t>
  </si>
  <si>
    <t>四川中盈晟建设工程有限公司</t>
  </si>
  <si>
    <t>四川省巴中市巴州区江北丽景巷26号</t>
  </si>
  <si>
    <t>邵传洪</t>
  </si>
  <si>
    <t>91511902MA65W18W2N</t>
  </si>
  <si>
    <t>D351197552施工劳务不分等级</t>
  </si>
  <si>
    <t>2021.6.2-2024.4.30</t>
  </si>
  <si>
    <t>（川）JZ安许证字（2021）005839</t>
  </si>
  <si>
    <t>2021.7.14-2024.7.14</t>
  </si>
  <si>
    <t>施工劳务不分等级；D332251254</t>
  </si>
  <si>
    <t>2019.6.27
-2024.6.27</t>
  </si>
  <si>
    <t>(苏)JZ安许证字（2019）003190</t>
  </si>
  <si>
    <t>2022.9.16
-2025.9.15</t>
  </si>
  <si>
    <t>东营美城建设工程有限公司</t>
  </si>
  <si>
    <t>广饶县丁庄镇牛圈村</t>
  </si>
  <si>
    <t>牛海强</t>
  </si>
  <si>
    <t>91370523562540463C</t>
  </si>
  <si>
    <t>消防设施工程专业承包一级；D237059668</t>
  </si>
  <si>
    <t>2019.12.10-2023.12.31</t>
  </si>
  <si>
    <t>（鲁）JZ安许证字【2015】050283-01</t>
  </si>
  <si>
    <t>2021.11.2-2024.11.26</t>
  </si>
  <si>
    <t>山东海彬供应链有限公司</t>
  </si>
  <si>
    <t>山东省济南市历城区鲍山街道简家屯村委西南方向180米</t>
  </si>
  <si>
    <t>孙文彬</t>
  </si>
  <si>
    <t>91370112MA94Y3MP5P</t>
  </si>
  <si>
    <t>施工劳务不分等级
D337543576</t>
  </si>
  <si>
    <t>2021.12.31-2026.12.31</t>
  </si>
  <si>
    <t>（鲁）JZ安许证字（2022）
010308</t>
  </si>
  <si>
    <t>2022.02.15-2025.02.14</t>
  </si>
  <si>
    <t>钢结构工程专业承包叁级，施工劳务不分等级；D337165402</t>
  </si>
  <si>
    <t>（鲁）JZ安许证字 {2018} 120326-02</t>
  </si>
  <si>
    <t>山东兴济建设工程有限公司</t>
  </si>
  <si>
    <t xml:space="preserve">山东省济南市莱芜区汶河大道226号 </t>
  </si>
  <si>
    <t>窦磊</t>
  </si>
  <si>
    <t>建筑装修装饰工程专业承包贰级；D237147007</t>
  </si>
  <si>
    <t>2021.5.25-
2023.12.31</t>
  </si>
  <si>
    <t>鲁）JZ安许证字[2017] 120314-01</t>
  </si>
  <si>
    <t>2020.7.26-
2023.7.25</t>
  </si>
</sst>
</file>

<file path=xl/styles.xml><?xml version="1.0" encoding="utf-8"?>
<styleSheet xmlns="http://schemas.openxmlformats.org/spreadsheetml/2006/main" xmlns:xr9="http://schemas.microsoft.com/office/spreadsheetml/2016/revision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 numFmtId="177" formatCode="yyyy/m/d;@"/>
    <numFmt numFmtId="178" formatCode="0_ "/>
    <numFmt numFmtId="179" formatCode="0.00_ "/>
    <numFmt numFmtId="180" formatCode="000000"/>
  </numFmts>
  <fonts count="31">
    <font>
      <sz val="11"/>
      <color theme="1"/>
      <name val="宋体"/>
      <charset val="134"/>
      <scheme val="minor"/>
    </font>
    <font>
      <b/>
      <sz val="20"/>
      <color theme="1"/>
      <name val="宋体"/>
      <charset val="134"/>
      <scheme val="minor"/>
    </font>
    <font>
      <sz val="10"/>
      <name val="宋体"/>
      <charset val="134"/>
      <scheme val="minor"/>
    </font>
    <font>
      <sz val="20"/>
      <name val="宋体"/>
      <charset val="134"/>
    </font>
    <font>
      <sz val="10"/>
      <name val="宋体"/>
      <charset val="134"/>
    </font>
    <font>
      <sz val="10"/>
      <color theme="1"/>
      <name val="宋体"/>
      <charset val="134"/>
      <scheme val="minor"/>
    </font>
    <font>
      <sz val="10"/>
      <name val="宋体"/>
      <charset val="134"/>
      <scheme val="major"/>
    </font>
    <font>
      <sz val="10"/>
      <color rgb="FF000000"/>
      <name val="宋体"/>
      <charset val="134"/>
    </font>
    <font>
      <sz val="10"/>
      <color theme="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4" borderId="12" applyNumberFormat="0" applyAlignment="0" applyProtection="0">
      <alignment vertical="center"/>
    </xf>
    <xf numFmtId="0" fontId="19" fillId="5" borderId="13" applyNumberFormat="0" applyAlignment="0" applyProtection="0">
      <alignment vertical="center"/>
    </xf>
    <xf numFmtId="0" fontId="20" fillId="5" borderId="12" applyNumberFormat="0" applyAlignment="0" applyProtection="0">
      <alignment vertical="center"/>
    </xf>
    <xf numFmtId="0" fontId="21" fillId="6"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0" borderId="0"/>
    <xf numFmtId="0" fontId="0" fillId="0" borderId="0">
      <alignment vertical="center"/>
    </xf>
    <xf numFmtId="0" fontId="29" fillId="0" borderId="0"/>
    <xf numFmtId="0" fontId="29" fillId="0" borderId="0"/>
    <xf numFmtId="0" fontId="29"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9" fillId="0" borderId="0"/>
    <xf numFmtId="0" fontId="29" fillId="0" borderId="0">
      <alignment vertical="center"/>
    </xf>
    <xf numFmtId="0" fontId="0" fillId="0" borderId="0"/>
    <xf numFmtId="0" fontId="30" fillId="0" borderId="0">
      <alignment vertical="center"/>
    </xf>
    <xf numFmtId="0" fontId="0" fillId="0" borderId="0">
      <alignment vertical="center"/>
    </xf>
  </cellStyleXfs>
  <cellXfs count="106">
    <xf numFmtId="0" fontId="0" fillId="0" borderId="0" xfId="0">
      <alignment vertical="center"/>
    </xf>
    <xf numFmtId="49" fontId="1" fillId="0" borderId="0" xfId="0" applyNumberFormat="1" applyFont="1" applyFill="1" applyAlignment="1">
      <alignment horizontal="center" vertical="center" wrapText="1"/>
    </xf>
    <xf numFmtId="49" fontId="0" fillId="0" borderId="0" xfId="0" applyNumberFormat="1" applyFill="1" applyAlignment="1">
      <alignment horizontal="center" vertical="center" wrapText="1"/>
    </xf>
    <xf numFmtId="176" fontId="0" fillId="0" borderId="0" xfId="0" applyNumberFormat="1" applyFill="1" applyAlignment="1">
      <alignment horizontal="center" vertical="center" wrapText="1"/>
    </xf>
    <xf numFmtId="49" fontId="0" fillId="0" borderId="1" xfId="0" applyNumberFormat="1" applyFill="1" applyBorder="1" applyAlignment="1">
      <alignment horizontal="center" vertical="center" wrapText="1"/>
    </xf>
    <xf numFmtId="176" fontId="0" fillId="0" borderId="1" xfId="0" applyNumberForma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0" fillId="0" borderId="3" xfId="0" applyNumberFormat="1" applyFill="1" applyBorder="1" applyAlignment="1">
      <alignment horizontal="center" vertical="center" wrapText="1"/>
    </xf>
    <xf numFmtId="176" fontId="0" fillId="0" borderId="3" xfId="0" applyNumberFormat="1" applyFill="1" applyBorder="1" applyAlignment="1">
      <alignment horizontal="center" vertical="center" wrapText="1"/>
    </xf>
    <xf numFmtId="0" fontId="4" fillId="0" borderId="2"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2" xfId="58"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0" borderId="2" xfId="51" applyNumberFormat="1" applyFont="1" applyFill="1" applyBorder="1" applyAlignment="1">
      <alignment horizontal="center" vertical="center" wrapText="1"/>
    </xf>
    <xf numFmtId="49" fontId="4" fillId="0" borderId="2" xfId="50" applyNumberFormat="1" applyFont="1" applyFill="1" applyBorder="1" applyAlignment="1">
      <alignment horizontal="center" vertical="center" wrapText="1" shrinkToFit="1"/>
    </xf>
    <xf numFmtId="176" fontId="4" fillId="2" borderId="2" xfId="0" applyNumberFormat="1" applyFont="1" applyFill="1" applyBorder="1" applyAlignment="1">
      <alignment horizontal="center" vertical="center" wrapText="1"/>
    </xf>
    <xf numFmtId="49" fontId="0" fillId="0" borderId="0" xfId="0" applyNumberFormat="1" applyFill="1" applyAlignment="1">
      <alignment vertical="center"/>
    </xf>
    <xf numFmtId="0" fontId="4" fillId="0" borderId="0" xfId="0" applyNumberFormat="1" applyFont="1" applyFill="1" applyAlignment="1">
      <alignment horizontal="center" vertical="center" wrapText="1"/>
    </xf>
    <xf numFmtId="49" fontId="4" fillId="0" borderId="0" xfId="0" applyNumberFormat="1" applyFont="1" applyFill="1" applyAlignment="1">
      <alignment horizontal="center" vertical="center" wrapText="1"/>
    </xf>
    <xf numFmtId="10" fontId="4" fillId="0" borderId="0" xfId="0" applyNumberFormat="1" applyFont="1" applyFill="1" applyAlignment="1">
      <alignment horizontal="center" vertical="center" wrapText="1"/>
    </xf>
    <xf numFmtId="0" fontId="0" fillId="0" borderId="0" xfId="0" applyAlignment="1">
      <alignment horizontal="center" vertical="center"/>
    </xf>
    <xf numFmtId="0" fontId="2"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7" fontId="4" fillId="2" borderId="2" xfId="0" applyNumberFormat="1" applyFont="1" applyFill="1" applyBorder="1" applyAlignment="1">
      <alignment horizontal="center" vertical="center" wrapText="1"/>
    </xf>
    <xf numFmtId="177" fontId="4" fillId="0" borderId="2" xfId="51" applyNumberFormat="1" applyFont="1" applyFill="1" applyBorder="1" applyAlignment="1">
      <alignment horizontal="center" vertical="center" wrapText="1"/>
    </xf>
    <xf numFmtId="49" fontId="6" fillId="0" borderId="2" xfId="51"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0" fillId="2" borderId="0" xfId="0" applyFill="1">
      <alignment vertical="center"/>
    </xf>
    <xf numFmtId="49" fontId="2" fillId="0" borderId="2" xfId="56" applyNumberFormat="1" applyFont="1" applyFill="1" applyBorder="1" applyAlignment="1">
      <alignment horizontal="center" vertical="center" wrapText="1"/>
    </xf>
    <xf numFmtId="49" fontId="2" fillId="0" borderId="2" xfId="56" applyNumberFormat="1" applyFont="1" applyFill="1" applyBorder="1" applyAlignment="1">
      <alignment horizontal="center" vertical="top" wrapText="1"/>
    </xf>
    <xf numFmtId="49" fontId="6"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4" fillId="0" borderId="2" xfId="51" applyNumberFormat="1" applyFont="1" applyFill="1" applyBorder="1" applyAlignment="1">
      <alignment horizontal="center" vertical="center" wrapText="1"/>
    </xf>
    <xf numFmtId="49" fontId="0" fillId="0" borderId="0" xfId="0" applyNumberFormat="1" applyFill="1" applyAlignment="1">
      <alignment horizontal="center" vertical="center"/>
    </xf>
    <xf numFmtId="0" fontId="9" fillId="0" borderId="0" xfId="0" applyFont="1">
      <alignment vertical="center"/>
    </xf>
    <xf numFmtId="176" fontId="4" fillId="0" borderId="2" xfId="50" applyNumberFormat="1" applyFont="1" applyFill="1" applyBorder="1" applyAlignment="1">
      <alignment horizontal="center" vertical="center" wrapText="1" shrinkToFit="1"/>
    </xf>
    <xf numFmtId="49" fontId="3" fillId="2" borderId="3" xfId="54"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177" fontId="0" fillId="0" borderId="0" xfId="0" applyNumberFormat="1">
      <alignment vertical="center"/>
    </xf>
    <xf numFmtId="177" fontId="0" fillId="0" borderId="0" xfId="0" applyNumberFormat="1" applyFill="1" applyAlignment="1">
      <alignment horizontal="center" vertical="center" wrapText="1"/>
    </xf>
    <xf numFmtId="177" fontId="0" fillId="0" borderId="1" xfId="0" applyNumberFormat="1" applyFill="1" applyBorder="1" applyAlignment="1">
      <alignment horizontal="center" vertical="center" wrapText="1"/>
    </xf>
    <xf numFmtId="177" fontId="4" fillId="0" borderId="2" xfId="50" applyNumberFormat="1" applyFont="1" applyFill="1" applyBorder="1" applyAlignment="1">
      <alignment horizontal="center" vertical="center" wrapText="1" shrinkToFit="1"/>
    </xf>
    <xf numFmtId="0" fontId="8" fillId="0" borderId="0" xfId="0" applyFont="1">
      <alignment vertical="center"/>
    </xf>
    <xf numFmtId="176" fontId="4" fillId="0" borderId="2" xfId="59" applyNumberFormat="1" applyFont="1" applyFill="1" applyBorder="1" applyAlignment="1">
      <alignment horizontal="center" vertical="center" wrapText="1"/>
    </xf>
    <xf numFmtId="178" fontId="4" fillId="2" borderId="2" xfId="0" applyNumberFormat="1" applyFont="1" applyFill="1" applyBorder="1" applyAlignment="1">
      <alignment horizontal="center" vertical="center" wrapText="1"/>
    </xf>
    <xf numFmtId="179" fontId="8" fillId="2" borderId="2" xfId="0" applyNumberFormat="1" applyFont="1" applyFill="1" applyBorder="1" applyAlignment="1">
      <alignment horizontal="center" vertical="center" wrapText="1"/>
    </xf>
    <xf numFmtId="179" fontId="4" fillId="2" borderId="2" xfId="0" applyNumberFormat="1" applyFont="1" applyFill="1" applyBorder="1" applyAlignment="1">
      <alignment horizontal="center" vertical="center" wrapText="1"/>
    </xf>
    <xf numFmtId="179" fontId="4" fillId="2" borderId="2" xfId="51"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8" fillId="0" borderId="2" xfId="0" applyNumberFormat="1" applyFont="1" applyFill="1" applyBorder="1" applyAlignment="1">
      <alignment horizontal="center" vertical="center" wrapText="1"/>
    </xf>
    <xf numFmtId="49" fontId="4" fillId="2" borderId="2" xfId="0" applyNumberFormat="1" applyFont="1" applyFill="1" applyBorder="1" applyAlignment="1">
      <alignment horizontal="left" vertical="center" wrapText="1"/>
    </xf>
    <xf numFmtId="179" fontId="4" fillId="2" borderId="2" xfId="58" applyNumberFormat="1" applyFont="1" applyFill="1" applyBorder="1" applyAlignment="1">
      <alignment horizontal="center" vertical="top" wrapText="1"/>
    </xf>
    <xf numFmtId="179" fontId="4" fillId="2" borderId="2" xfId="58" applyNumberFormat="1" applyFont="1" applyFill="1" applyBorder="1" applyAlignment="1">
      <alignment horizontal="center" vertical="center" wrapText="1"/>
    </xf>
    <xf numFmtId="178" fontId="4" fillId="2" borderId="2" xfId="58"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center" vertical="top" wrapText="1"/>
    </xf>
    <xf numFmtId="0" fontId="4" fillId="2" borderId="2" xfId="0" applyFont="1" applyFill="1" applyBorder="1" applyAlignment="1">
      <alignment horizontal="center" vertical="center" wrapText="1"/>
    </xf>
    <xf numFmtId="178" fontId="4" fillId="2" borderId="2" xfId="51"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top" wrapText="1"/>
    </xf>
    <xf numFmtId="49" fontId="4" fillId="0" borderId="4" xfId="0" applyNumberFormat="1" applyFont="1" applyFill="1" applyBorder="1" applyAlignment="1">
      <alignment horizontal="center" vertical="center" wrapText="1"/>
    </xf>
    <xf numFmtId="179" fontId="7"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top" wrapText="1"/>
    </xf>
    <xf numFmtId="49" fontId="4" fillId="2" borderId="2" xfId="58" applyNumberFormat="1" applyFont="1" applyFill="1" applyBorder="1" applyAlignment="1">
      <alignment horizontal="center" vertical="center" wrapText="1"/>
    </xf>
    <xf numFmtId="49" fontId="4" fillId="2" borderId="2" xfId="51" applyNumberFormat="1" applyFont="1" applyFill="1" applyBorder="1" applyAlignment="1">
      <alignment horizontal="center" vertical="center" wrapText="1"/>
    </xf>
    <xf numFmtId="0" fontId="4" fillId="2" borderId="2" xfId="60" applyFont="1" applyFill="1" applyBorder="1" applyAlignment="1">
      <alignment horizontal="center" vertical="center" wrapText="1"/>
    </xf>
    <xf numFmtId="49" fontId="8" fillId="0" borderId="2" xfId="0" applyNumberFormat="1" applyFont="1" applyFill="1" applyBorder="1" applyAlignment="1">
      <alignment horizontal="center" vertical="center"/>
    </xf>
    <xf numFmtId="49" fontId="8" fillId="0" borderId="0" xfId="0" applyNumberFormat="1" applyFont="1" applyFill="1" applyAlignment="1">
      <alignment vertical="center"/>
    </xf>
    <xf numFmtId="14"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Alignment="1">
      <alignment horizontal="center" vertical="center"/>
    </xf>
    <xf numFmtId="178" fontId="4" fillId="2" borderId="2" xfId="50" applyNumberFormat="1" applyFont="1" applyFill="1" applyBorder="1" applyAlignment="1">
      <alignment horizontal="center" vertical="center" wrapText="1" shrinkToFit="1"/>
    </xf>
    <xf numFmtId="178" fontId="4" fillId="2" borderId="2" xfId="59" applyNumberFormat="1" applyFont="1" applyFill="1" applyBorder="1" applyAlignment="1">
      <alignment horizontal="center" vertical="center" wrapText="1"/>
    </xf>
    <xf numFmtId="0" fontId="4" fillId="2" borderId="2" xfId="56" applyFont="1" applyFill="1" applyBorder="1" applyAlignment="1">
      <alignment horizontal="center" vertical="center" wrapText="1"/>
    </xf>
    <xf numFmtId="178" fontId="4" fillId="2" borderId="2" xfId="49" applyNumberFormat="1" applyFont="1" applyFill="1" applyBorder="1" applyAlignment="1">
      <alignment horizontal="center" vertical="center" wrapText="1"/>
    </xf>
    <xf numFmtId="180" fontId="4"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xf>
    <xf numFmtId="49" fontId="8" fillId="0" borderId="0" xfId="0" applyNumberFormat="1" applyFont="1" applyFill="1" applyAlignment="1">
      <alignment horizontal="center" vertical="center"/>
    </xf>
    <xf numFmtId="0" fontId="7" fillId="2" borderId="2" xfId="0" applyFont="1" applyFill="1" applyBorder="1" applyAlignment="1">
      <alignment horizontal="center" vertical="center" wrapText="1"/>
    </xf>
    <xf numFmtId="49" fontId="3" fillId="0" borderId="5" xfId="55" applyNumberFormat="1" applyFont="1" applyBorder="1" applyAlignment="1">
      <alignment horizontal="center" vertical="center" wrapText="1"/>
    </xf>
    <xf numFmtId="0" fontId="4" fillId="0" borderId="0" xfId="0" applyFont="1" applyAlignment="1">
      <alignment horizontal="center" vertical="center"/>
    </xf>
    <xf numFmtId="49" fontId="4" fillId="2" borderId="0"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49" fontId="4" fillId="0" borderId="2" xfId="50" applyNumberFormat="1" applyFont="1" applyFill="1" applyBorder="1" applyAlignment="1">
      <alignment horizontal="center" vertical="top" wrapText="1" shrinkToFit="1"/>
    </xf>
    <xf numFmtId="0" fontId="4" fillId="0" borderId="2" xfId="56" applyFont="1" applyFill="1" applyBorder="1" applyAlignment="1">
      <alignment horizontal="center" vertical="center" wrapText="1"/>
    </xf>
    <xf numFmtId="49" fontId="4" fillId="0" borderId="0" xfId="0" applyNumberFormat="1" applyFont="1" applyFill="1" applyAlignment="1">
      <alignment horizontal="center" vertical="center"/>
    </xf>
    <xf numFmtId="177" fontId="4" fillId="0" borderId="2" xfId="56"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177" fontId="4" fillId="0" borderId="7"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177" fontId="4" fillId="0" borderId="8" xfId="0" applyNumberFormat="1" applyFont="1" applyFill="1" applyBorder="1" applyAlignment="1">
      <alignment horizontal="center" vertical="center" wrapText="1"/>
    </xf>
    <xf numFmtId="177" fontId="8" fillId="2" borderId="2"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0" fontId="8" fillId="2" borderId="6" xfId="0" applyFont="1" applyFill="1" applyBorder="1" applyAlignment="1">
      <alignment horizontal="center" vertical="center" wrapText="1"/>
    </xf>
    <xf numFmtId="177" fontId="7" fillId="2" borderId="2" xfId="0" applyNumberFormat="1" applyFont="1" applyFill="1" applyBorder="1" applyAlignment="1">
      <alignment horizontal="center" vertical="center" wrapText="1"/>
    </xf>
    <xf numFmtId="49" fontId="4" fillId="0" borderId="2" xfId="0" applyNumberFormat="1" applyFont="1" applyFill="1" applyBorder="1" applyAlignment="1" quotePrefix="1">
      <alignment horizontal="center" vertical="center" wrapText="1"/>
    </xf>
    <xf numFmtId="49" fontId="4" fillId="0" borderId="2" xfId="51" applyNumberFormat="1" applyFont="1" applyFill="1" applyBorder="1" applyAlignment="1" quotePrefix="1">
      <alignment horizontal="center" vertical="center" wrapText="1"/>
    </xf>
    <xf numFmtId="49" fontId="4" fillId="2" borderId="2" xfId="0" applyNumberFormat="1" applyFont="1" applyFill="1" applyBorder="1" applyAlignment="1" quotePrefix="1">
      <alignment horizontal="center" vertical="center" wrapText="1"/>
    </xf>
    <xf numFmtId="0" fontId="8" fillId="2" borderId="2" xfId="0" applyFont="1" applyFill="1" applyBorder="1" applyAlignment="1" quotePrefix="1">
      <alignment horizontal="center" vertical="center" wrapText="1"/>
    </xf>
    <xf numFmtId="0" fontId="4" fillId="2" borderId="2" xfId="0" applyFont="1" applyFill="1" applyBorder="1" applyAlignment="1" quotePrefix="1">
      <alignment horizontal="center" vertical="center" wrapText="1"/>
    </xf>
    <xf numFmtId="49" fontId="4" fillId="2" borderId="2" xfId="51" applyNumberFormat="1" applyFont="1" applyFill="1" applyBorder="1" applyAlignment="1" quotePrefix="1">
      <alignment horizontal="center" vertical="center" wrapText="1"/>
    </xf>
    <xf numFmtId="49" fontId="6" fillId="0" borderId="2" xfId="51" applyNumberFormat="1" applyFont="1" applyFill="1" applyBorder="1" applyAlignment="1" quotePrefix="1">
      <alignment horizontal="center" vertical="center" wrapText="1"/>
    </xf>
    <xf numFmtId="49" fontId="2" fillId="0" borderId="2" xfId="56" applyNumberFormat="1" applyFont="1" applyFill="1" applyBorder="1" applyAlignment="1" quotePrefix="1">
      <alignment horizontal="center" vertical="center" wrapText="1"/>
    </xf>
    <xf numFmtId="49" fontId="4" fillId="0" borderId="2" xfId="58" applyNumberFormat="1" applyFont="1" applyFill="1" applyBorder="1" applyAlignment="1" quotePrefix="1">
      <alignment horizontal="center" vertical="center" wrapText="1"/>
    </xf>
    <xf numFmtId="0" fontId="4" fillId="0" borderId="2" xfId="0" applyFont="1" applyFill="1" applyBorder="1" applyAlignment="1" quotePrefix="1">
      <alignment horizontal="center" vertical="center" wrapText="1"/>
    </xf>
    <xf numFmtId="49" fontId="2" fillId="0" borderId="2" xfId="0" applyNumberFormat="1" applyFont="1" applyFill="1" applyBorder="1" applyAlignment="1" quotePrefix="1">
      <alignment horizontal="center" vertical="center" wrapText="1"/>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2 5" xfId="49"/>
    <cellStyle name="常规 8" xfId="50"/>
    <cellStyle name="常规 3 3" xfId="51"/>
    <cellStyle name="常规 2 2" xfId="52"/>
    <cellStyle name="常规 10 2" xfId="53"/>
    <cellStyle name="常规 3" xfId="54"/>
    <cellStyle name="常规 4" xfId="55"/>
    <cellStyle name="常规 131" xfId="56"/>
    <cellStyle name="常规 6 3 2" xfId="57"/>
    <cellStyle name="常规 2 41" xfId="58"/>
    <cellStyle name="常规 2 22" xfId="59"/>
    <cellStyle name="常规 2 15" xfId="60"/>
    <cellStyle name="常规 59" xfId="61"/>
    <cellStyle name="常规 19" xfId="62"/>
    <cellStyle name="常规 172 2 2" xfId="63"/>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628650</xdr:colOff>
      <xdr:row>79</xdr:row>
      <xdr:rowOff>0</xdr:rowOff>
    </xdr:from>
    <xdr:to>
      <xdr:col>2</xdr:col>
      <xdr:colOff>62865</xdr:colOff>
      <xdr:row>79</xdr:row>
      <xdr:rowOff>104140</xdr:rowOff>
    </xdr:to>
    <xdr:sp>
      <xdr:nvSpPr>
        <xdr:cNvPr id="2"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3"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4"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5"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6"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7"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8"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9"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0"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1"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2"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3"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4"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5"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6"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7"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8"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19"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20"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21"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22"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23"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24"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79</xdr:row>
      <xdr:rowOff>0</xdr:rowOff>
    </xdr:from>
    <xdr:to>
      <xdr:col>2</xdr:col>
      <xdr:colOff>62865</xdr:colOff>
      <xdr:row>79</xdr:row>
      <xdr:rowOff>104140</xdr:rowOff>
    </xdr:to>
    <xdr:sp>
      <xdr:nvSpPr>
        <xdr:cNvPr id="25" name="Text Box 1"/>
        <xdr:cNvSpPr txBox="1"/>
      </xdr:nvSpPr>
      <xdr:spPr>
        <a:xfrm>
          <a:off x="1257300" y="28182570"/>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26"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27"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28"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29"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0"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1"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2"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3"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4"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5"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6" name="Text Box 1"/>
        <xdr:cNvSpPr txBox="1"/>
      </xdr:nvSpPr>
      <xdr:spPr>
        <a:xfrm>
          <a:off x="1257300" y="36158805"/>
          <a:ext cx="62865" cy="104140"/>
        </a:xfrm>
        <a:prstGeom prst="rect">
          <a:avLst/>
        </a:prstGeom>
        <a:noFill/>
        <a:ln w="9525">
          <a:noFill/>
        </a:ln>
      </xdr:spPr>
    </xdr:sp>
    <xdr:clientData/>
  </xdr:twoCellAnchor>
  <xdr:twoCellAnchor editAs="oneCell">
    <xdr:from>
      <xdr:col>1</xdr:col>
      <xdr:colOff>628650</xdr:colOff>
      <xdr:row>101</xdr:row>
      <xdr:rowOff>0</xdr:rowOff>
    </xdr:from>
    <xdr:to>
      <xdr:col>2</xdr:col>
      <xdr:colOff>62865</xdr:colOff>
      <xdr:row>101</xdr:row>
      <xdr:rowOff>104140</xdr:rowOff>
    </xdr:to>
    <xdr:sp>
      <xdr:nvSpPr>
        <xdr:cNvPr id="37" name="Text Box 1"/>
        <xdr:cNvSpPr txBox="1"/>
      </xdr:nvSpPr>
      <xdr:spPr>
        <a:xfrm>
          <a:off x="1257300" y="36158805"/>
          <a:ext cx="62865" cy="104140"/>
        </a:xfrm>
        <a:prstGeom prst="rect">
          <a:avLst/>
        </a:prstGeom>
        <a:noFill/>
        <a:ln w="9525">
          <a:noFill/>
        </a:ln>
      </xdr:spPr>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oneCellAnchor>
    <xdr:from>
      <xdr:col>4</xdr:col>
      <xdr:colOff>494665</xdr:colOff>
      <xdr:row>80</xdr:row>
      <xdr:rowOff>0</xdr:rowOff>
    </xdr:from>
    <xdr:ext cx="123825" cy="104140"/>
    <xdr:sp>
      <xdr:nvSpPr>
        <xdr:cNvPr id="2"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3"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4"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5"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6"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7"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8"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9"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10"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11"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12" name="Text Box 1"/>
        <xdr:cNvSpPr txBox="1"/>
      </xdr:nvSpPr>
      <xdr:spPr>
        <a:xfrm>
          <a:off x="2894965" y="28538170"/>
          <a:ext cx="123825" cy="104140"/>
        </a:xfrm>
        <a:prstGeom prst="rect">
          <a:avLst/>
        </a:prstGeom>
        <a:noFill/>
        <a:ln w="9525">
          <a:noFill/>
        </a:ln>
      </xdr:spPr>
    </xdr:sp>
    <xdr:clientData/>
  </xdr:oneCellAnchor>
  <xdr:oneCellAnchor>
    <xdr:from>
      <xdr:col>4</xdr:col>
      <xdr:colOff>494665</xdr:colOff>
      <xdr:row>80</xdr:row>
      <xdr:rowOff>0</xdr:rowOff>
    </xdr:from>
    <xdr:ext cx="123825" cy="104140"/>
    <xdr:sp>
      <xdr:nvSpPr>
        <xdr:cNvPr id="13" name="Text Box 1"/>
        <xdr:cNvSpPr txBox="1"/>
      </xdr:nvSpPr>
      <xdr:spPr>
        <a:xfrm>
          <a:off x="2894965" y="28538170"/>
          <a:ext cx="123825" cy="104140"/>
        </a:xfrm>
        <a:prstGeom prst="rect">
          <a:avLst/>
        </a:prstGeom>
        <a:noFill/>
        <a:ln w="9525">
          <a:noFill/>
        </a:ln>
      </xdr:spPr>
    </xdr:sp>
    <xdr:clientData/>
  </xdr:one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494665</xdr:colOff>
      <xdr:row>10</xdr:row>
      <xdr:rowOff>0</xdr:rowOff>
    </xdr:from>
    <xdr:to>
      <xdr:col>4</xdr:col>
      <xdr:colOff>618490</xdr:colOff>
      <xdr:row>10</xdr:row>
      <xdr:rowOff>104140</xdr:rowOff>
    </xdr:to>
    <xdr:sp>
      <xdr:nvSpPr>
        <xdr:cNvPr id="2"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3"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4"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5"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6"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7"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8"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9"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10"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11"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12"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10</xdr:row>
      <xdr:rowOff>0</xdr:rowOff>
    </xdr:from>
    <xdr:to>
      <xdr:col>4</xdr:col>
      <xdr:colOff>618490</xdr:colOff>
      <xdr:row>10</xdr:row>
      <xdr:rowOff>104140</xdr:rowOff>
    </xdr:to>
    <xdr:sp>
      <xdr:nvSpPr>
        <xdr:cNvPr id="13" name="Text Box 1"/>
        <xdr:cNvSpPr txBox="1"/>
      </xdr:nvSpPr>
      <xdr:spPr>
        <a:xfrm>
          <a:off x="2894965" y="3493135"/>
          <a:ext cx="123825" cy="104140"/>
        </a:xfrm>
        <a:prstGeom prst="rect">
          <a:avLst/>
        </a:prstGeom>
        <a:noFill/>
        <a:ln w="9525">
          <a:noFill/>
        </a:ln>
      </xdr:spPr>
    </xdr:sp>
    <xdr:clientData/>
  </xdr:twoCellAnchor>
  <xdr:twoCellAnchor editAs="oneCell">
    <xdr:from>
      <xdr:col>4</xdr:col>
      <xdr:colOff>494665</xdr:colOff>
      <xdr:row>11</xdr:row>
      <xdr:rowOff>0</xdr:rowOff>
    </xdr:from>
    <xdr:to>
      <xdr:col>4</xdr:col>
      <xdr:colOff>618490</xdr:colOff>
      <xdr:row>11</xdr:row>
      <xdr:rowOff>104140</xdr:rowOff>
    </xdr:to>
    <xdr:sp>
      <xdr:nvSpPr>
        <xdr:cNvPr id="14" name="Text Box 1"/>
        <xdr:cNvSpPr txBox="1"/>
      </xdr:nvSpPr>
      <xdr:spPr>
        <a:xfrm>
          <a:off x="2894965" y="3848735"/>
          <a:ext cx="123825" cy="104140"/>
        </a:xfrm>
        <a:prstGeom prst="rect">
          <a:avLst/>
        </a:prstGeom>
        <a:noFill/>
        <a:ln w="9525">
          <a:noFill/>
        </a:ln>
      </xdr:spPr>
    </xdr:sp>
    <xdr:clientData/>
  </xdr:twoCellAnchor>
  <xdr:twoCellAnchor editAs="oneCell">
    <xdr:from>
      <xdr:col>4</xdr:col>
      <xdr:colOff>494665</xdr:colOff>
      <xdr:row>11</xdr:row>
      <xdr:rowOff>0</xdr:rowOff>
    </xdr:from>
    <xdr:to>
      <xdr:col>4</xdr:col>
      <xdr:colOff>618490</xdr:colOff>
      <xdr:row>11</xdr:row>
      <xdr:rowOff>104140</xdr:rowOff>
    </xdr:to>
    <xdr:sp>
      <xdr:nvSpPr>
        <xdr:cNvPr id="15" name="Text Box 1"/>
        <xdr:cNvSpPr txBox="1"/>
      </xdr:nvSpPr>
      <xdr:spPr>
        <a:xfrm>
          <a:off x="2894965" y="3848735"/>
          <a:ext cx="123825" cy="104140"/>
        </a:xfrm>
        <a:prstGeom prst="rect">
          <a:avLst/>
        </a:prstGeom>
        <a:noFill/>
        <a:ln w="9525">
          <a:noFill/>
        </a:ln>
      </xdr:spPr>
    </xdr:sp>
    <xdr:clientData/>
  </xdr:twoCellAnchor>
  <xdr:twoCellAnchor editAs="oneCell">
    <xdr:from>
      <xdr:col>4</xdr:col>
      <xdr:colOff>494665</xdr:colOff>
      <xdr:row>11</xdr:row>
      <xdr:rowOff>0</xdr:rowOff>
    </xdr:from>
    <xdr:to>
      <xdr:col>4</xdr:col>
      <xdr:colOff>618490</xdr:colOff>
      <xdr:row>11</xdr:row>
      <xdr:rowOff>104140</xdr:rowOff>
    </xdr:to>
    <xdr:sp>
      <xdr:nvSpPr>
        <xdr:cNvPr id="16" name="Text Box 1"/>
        <xdr:cNvSpPr txBox="1"/>
      </xdr:nvSpPr>
      <xdr:spPr>
        <a:xfrm>
          <a:off x="2894965" y="3848735"/>
          <a:ext cx="123825" cy="104140"/>
        </a:xfrm>
        <a:prstGeom prst="rect">
          <a:avLst/>
        </a:prstGeom>
        <a:noFill/>
        <a:ln w="9525">
          <a:noFill/>
        </a:ln>
      </xdr:spPr>
    </xdr:sp>
    <xdr:clientData/>
  </xdr:twoCellAnchor>
  <xdr:twoCellAnchor editAs="oneCell">
    <xdr:from>
      <xdr:col>4</xdr:col>
      <xdr:colOff>494665</xdr:colOff>
      <xdr:row>11</xdr:row>
      <xdr:rowOff>0</xdr:rowOff>
    </xdr:from>
    <xdr:to>
      <xdr:col>4</xdr:col>
      <xdr:colOff>618490</xdr:colOff>
      <xdr:row>11</xdr:row>
      <xdr:rowOff>104140</xdr:rowOff>
    </xdr:to>
    <xdr:sp>
      <xdr:nvSpPr>
        <xdr:cNvPr id="17" name="Text Box 1"/>
        <xdr:cNvSpPr txBox="1"/>
      </xdr:nvSpPr>
      <xdr:spPr>
        <a:xfrm>
          <a:off x="2894965" y="3848735"/>
          <a:ext cx="123825" cy="104140"/>
        </a:xfrm>
        <a:prstGeom prst="rect">
          <a:avLst/>
        </a:prstGeom>
        <a:noFill/>
        <a:ln w="9525">
          <a:noFill/>
        </a:ln>
      </xdr:spPr>
    </xdr:sp>
    <xdr:clientData/>
  </xdr:twoCellAnchor>
  <xdr:twoCellAnchor editAs="oneCell">
    <xdr:from>
      <xdr:col>4</xdr:col>
      <xdr:colOff>494665</xdr:colOff>
      <xdr:row>11</xdr:row>
      <xdr:rowOff>0</xdr:rowOff>
    </xdr:from>
    <xdr:to>
      <xdr:col>4</xdr:col>
      <xdr:colOff>618490</xdr:colOff>
      <xdr:row>11</xdr:row>
      <xdr:rowOff>104140</xdr:rowOff>
    </xdr:to>
    <xdr:sp>
      <xdr:nvSpPr>
        <xdr:cNvPr id="18" name="Text Box 1"/>
        <xdr:cNvSpPr txBox="1"/>
      </xdr:nvSpPr>
      <xdr:spPr>
        <a:xfrm>
          <a:off x="2894965" y="3848735"/>
          <a:ext cx="123825" cy="104140"/>
        </a:xfrm>
        <a:prstGeom prst="rect">
          <a:avLst/>
        </a:prstGeom>
        <a:noFill/>
        <a:ln w="9525">
          <a:noFill/>
        </a:ln>
      </xdr:spPr>
    </xdr:sp>
    <xdr:clientData/>
  </xdr:twoCellAnchor>
  <xdr:twoCellAnchor editAs="oneCell">
    <xdr:from>
      <xdr:col>4</xdr:col>
      <xdr:colOff>494665</xdr:colOff>
      <xdr:row>11</xdr:row>
      <xdr:rowOff>0</xdr:rowOff>
    </xdr:from>
    <xdr:to>
      <xdr:col>4</xdr:col>
      <xdr:colOff>618490</xdr:colOff>
      <xdr:row>11</xdr:row>
      <xdr:rowOff>104140</xdr:rowOff>
    </xdr:to>
    <xdr:sp>
      <xdr:nvSpPr>
        <xdr:cNvPr id="19" name="Text Box 1"/>
        <xdr:cNvSpPr txBox="1"/>
      </xdr:nvSpPr>
      <xdr:spPr>
        <a:xfrm>
          <a:off x="2894965" y="3848735"/>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0"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1"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2"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3"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4"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5"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6"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7"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8"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29"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30" name="Text Box 1"/>
        <xdr:cNvSpPr txBox="1"/>
      </xdr:nvSpPr>
      <xdr:spPr>
        <a:xfrm>
          <a:off x="2894965" y="5779770"/>
          <a:ext cx="123825" cy="104140"/>
        </a:xfrm>
        <a:prstGeom prst="rect">
          <a:avLst/>
        </a:prstGeom>
        <a:noFill/>
        <a:ln w="9525">
          <a:noFill/>
        </a:ln>
      </xdr:spPr>
    </xdr:sp>
    <xdr:clientData/>
  </xdr:twoCellAnchor>
  <xdr:twoCellAnchor editAs="oneCell">
    <xdr:from>
      <xdr:col>4</xdr:col>
      <xdr:colOff>494665</xdr:colOff>
      <xdr:row>16</xdr:row>
      <xdr:rowOff>0</xdr:rowOff>
    </xdr:from>
    <xdr:to>
      <xdr:col>4</xdr:col>
      <xdr:colOff>618490</xdr:colOff>
      <xdr:row>16</xdr:row>
      <xdr:rowOff>104140</xdr:rowOff>
    </xdr:to>
    <xdr:sp>
      <xdr:nvSpPr>
        <xdr:cNvPr id="31" name="Text Box 1"/>
        <xdr:cNvSpPr txBox="1"/>
      </xdr:nvSpPr>
      <xdr:spPr>
        <a:xfrm>
          <a:off x="2894965" y="5779770"/>
          <a:ext cx="123825" cy="104140"/>
        </a:xfrm>
        <a:prstGeom prst="rect">
          <a:avLst/>
        </a:prstGeom>
        <a:noFill/>
        <a:ln w="9525">
          <a:noFill/>
        </a:ln>
      </xdr:spPr>
    </xdr:sp>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617220</xdr:colOff>
      <xdr:row>26</xdr:row>
      <xdr:rowOff>0</xdr:rowOff>
    </xdr:from>
    <xdr:to>
      <xdr:col>2</xdr:col>
      <xdr:colOff>62865</xdr:colOff>
      <xdr:row>26</xdr:row>
      <xdr:rowOff>104140</xdr:rowOff>
    </xdr:to>
    <xdr:sp>
      <xdr:nvSpPr>
        <xdr:cNvPr id="2" name="Text Box 1"/>
        <xdr:cNvSpPr txBox="1"/>
      </xdr:nvSpPr>
      <xdr:spPr>
        <a:xfrm>
          <a:off x="1245870" y="8997950"/>
          <a:ext cx="74295" cy="104140"/>
        </a:xfrm>
        <a:prstGeom prst="rect">
          <a:avLst/>
        </a:prstGeom>
        <a:noFill/>
        <a:ln w="9525">
          <a:noFill/>
        </a:ln>
      </xdr:spPr>
    </xdr:sp>
    <xdr:clientData/>
  </xdr:twoCellAnchor>
  <xdr:twoCellAnchor editAs="oneCell">
    <xdr:from>
      <xdr:col>1</xdr:col>
      <xdr:colOff>617220</xdr:colOff>
      <xdr:row>26</xdr:row>
      <xdr:rowOff>0</xdr:rowOff>
    </xdr:from>
    <xdr:to>
      <xdr:col>2</xdr:col>
      <xdr:colOff>62865</xdr:colOff>
      <xdr:row>26</xdr:row>
      <xdr:rowOff>104140</xdr:rowOff>
    </xdr:to>
    <xdr:sp>
      <xdr:nvSpPr>
        <xdr:cNvPr id="3" name="Text Box 1"/>
        <xdr:cNvSpPr txBox="1"/>
      </xdr:nvSpPr>
      <xdr:spPr>
        <a:xfrm>
          <a:off x="1245870" y="8997950"/>
          <a:ext cx="74295" cy="104140"/>
        </a:xfrm>
        <a:prstGeom prst="rect">
          <a:avLst/>
        </a:prstGeom>
        <a:noFill/>
        <a:ln w="9525">
          <a:noFill/>
        </a:ln>
      </xdr:spPr>
    </xdr:sp>
    <xdr:clientData/>
  </xdr:twoCellAnchor>
  <xdr:twoCellAnchor editAs="oneCell">
    <xdr:from>
      <xdr:col>1</xdr:col>
      <xdr:colOff>617220</xdr:colOff>
      <xdr:row>26</xdr:row>
      <xdr:rowOff>0</xdr:rowOff>
    </xdr:from>
    <xdr:to>
      <xdr:col>2</xdr:col>
      <xdr:colOff>62865</xdr:colOff>
      <xdr:row>26</xdr:row>
      <xdr:rowOff>104140</xdr:rowOff>
    </xdr:to>
    <xdr:sp>
      <xdr:nvSpPr>
        <xdr:cNvPr id="4" name="Text Box 1"/>
        <xdr:cNvSpPr txBox="1"/>
      </xdr:nvSpPr>
      <xdr:spPr>
        <a:xfrm>
          <a:off x="1245870" y="8997950"/>
          <a:ext cx="74295" cy="104140"/>
        </a:xfrm>
        <a:prstGeom prst="rect">
          <a:avLst/>
        </a:prstGeom>
        <a:noFill/>
        <a:ln w="9525">
          <a:noFill/>
        </a:ln>
      </xdr:spPr>
    </xdr:sp>
    <xdr:clientData/>
  </xdr:twoCellAnchor>
  <xdr:twoCellAnchor editAs="oneCell">
    <xdr:from>
      <xdr:col>1</xdr:col>
      <xdr:colOff>617220</xdr:colOff>
      <xdr:row>26</xdr:row>
      <xdr:rowOff>0</xdr:rowOff>
    </xdr:from>
    <xdr:to>
      <xdr:col>2</xdr:col>
      <xdr:colOff>62865</xdr:colOff>
      <xdr:row>26</xdr:row>
      <xdr:rowOff>104140</xdr:rowOff>
    </xdr:to>
    <xdr:sp>
      <xdr:nvSpPr>
        <xdr:cNvPr id="5" name="Text Box 1"/>
        <xdr:cNvSpPr txBox="1"/>
      </xdr:nvSpPr>
      <xdr:spPr>
        <a:xfrm>
          <a:off x="1245870" y="8997950"/>
          <a:ext cx="74295" cy="104140"/>
        </a:xfrm>
        <a:prstGeom prst="rect">
          <a:avLst/>
        </a:prstGeom>
        <a:noFill/>
        <a:ln w="9525">
          <a:noFill/>
        </a:ln>
      </xdr:spPr>
    </xdr:sp>
    <xdr:clientData/>
  </xdr:twoCellAnchor>
  <xdr:twoCellAnchor editAs="oneCell">
    <xdr:from>
      <xdr:col>1</xdr:col>
      <xdr:colOff>617220</xdr:colOff>
      <xdr:row>26</xdr:row>
      <xdr:rowOff>0</xdr:rowOff>
    </xdr:from>
    <xdr:to>
      <xdr:col>2</xdr:col>
      <xdr:colOff>62865</xdr:colOff>
      <xdr:row>26</xdr:row>
      <xdr:rowOff>104140</xdr:rowOff>
    </xdr:to>
    <xdr:sp>
      <xdr:nvSpPr>
        <xdr:cNvPr id="6" name="Text Box 1"/>
        <xdr:cNvSpPr txBox="1"/>
      </xdr:nvSpPr>
      <xdr:spPr>
        <a:xfrm>
          <a:off x="1245870" y="8997950"/>
          <a:ext cx="74295" cy="104140"/>
        </a:xfrm>
        <a:prstGeom prst="rect">
          <a:avLst/>
        </a:prstGeom>
        <a:noFill/>
        <a:ln w="9525">
          <a:noFill/>
        </a:ln>
      </xdr:spPr>
    </xdr:sp>
    <xdr:clientData/>
  </xdr:twoCellAnchor>
  <xdr:twoCellAnchor editAs="oneCell">
    <xdr:from>
      <xdr:col>1</xdr:col>
      <xdr:colOff>617220</xdr:colOff>
      <xdr:row>26</xdr:row>
      <xdr:rowOff>0</xdr:rowOff>
    </xdr:from>
    <xdr:to>
      <xdr:col>2</xdr:col>
      <xdr:colOff>62865</xdr:colOff>
      <xdr:row>26</xdr:row>
      <xdr:rowOff>104140</xdr:rowOff>
    </xdr:to>
    <xdr:sp>
      <xdr:nvSpPr>
        <xdr:cNvPr id="7" name="Text Box 1"/>
        <xdr:cNvSpPr txBox="1"/>
      </xdr:nvSpPr>
      <xdr:spPr>
        <a:xfrm>
          <a:off x="1245870" y="8997950"/>
          <a:ext cx="74295" cy="104140"/>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9"/>
  <sheetViews>
    <sheetView tabSelected="1"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customWidth="1"/>
    <col min="9" max="9" width="14.0909090909091" customWidth="1"/>
    <col min="10" max="10" width="16" customWidth="1"/>
    <col min="11" max="17" width="9"/>
  </cols>
  <sheetData>
    <row r="1" spans="1:17">
      <c r="A1" s="1" t="s">
        <v>0</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94" t="s">
        <v>1</v>
      </c>
      <c r="B3" s="94" t="s">
        <v>2</v>
      </c>
      <c r="C3" s="94" t="s">
        <v>3</v>
      </c>
      <c r="D3" s="94" t="s">
        <v>4</v>
      </c>
      <c r="E3" s="94" t="s">
        <v>5</v>
      </c>
      <c r="F3" s="94" t="s">
        <v>6</v>
      </c>
      <c r="G3" s="94" t="s">
        <v>7</v>
      </c>
      <c r="H3" s="95" t="s">
        <v>8</v>
      </c>
      <c r="I3" s="94" t="s">
        <v>9</v>
      </c>
      <c r="J3" s="95" t="s">
        <v>8</v>
      </c>
      <c r="K3" s="18"/>
      <c r="L3" s="18"/>
      <c r="M3" s="18"/>
      <c r="N3" s="18"/>
      <c r="O3" s="18"/>
      <c r="P3" s="18"/>
      <c r="Q3" s="18"/>
    </row>
    <row r="4" s="32" customFormat="1" ht="40.05" customHeight="1" spans="1:10">
      <c r="A4" s="8" t="s">
        <v>10</v>
      </c>
      <c r="B4" s="9"/>
      <c r="C4" s="9"/>
      <c r="D4" s="9"/>
      <c r="E4" s="9"/>
      <c r="F4" s="9"/>
      <c r="G4" s="9"/>
      <c r="H4" s="9"/>
      <c r="I4" s="9"/>
      <c r="J4" s="9"/>
    </row>
    <row r="5" s="47" customFormat="1" ht="28" customHeight="1" spans="1:17">
      <c r="A5" s="96">
        <f>ROW()-4</f>
        <v>1</v>
      </c>
      <c r="B5" s="96" t="s">
        <v>11</v>
      </c>
      <c r="C5" s="96" t="s">
        <v>12</v>
      </c>
      <c r="D5" s="96" t="s">
        <v>13</v>
      </c>
      <c r="E5" s="96" t="s">
        <v>14</v>
      </c>
      <c r="F5" s="96" t="s">
        <v>15</v>
      </c>
      <c r="G5" s="96" t="s">
        <v>16</v>
      </c>
      <c r="H5" s="97">
        <v>45324</v>
      </c>
      <c r="I5" s="96" t="s">
        <v>17</v>
      </c>
      <c r="J5" s="97">
        <v>45199</v>
      </c>
      <c r="K5" s="19"/>
      <c r="L5" s="19"/>
      <c r="M5" s="19"/>
      <c r="N5" s="19"/>
      <c r="O5" s="19"/>
      <c r="P5" s="19"/>
      <c r="Q5" s="19">
        <v>6</v>
      </c>
    </row>
    <row r="6" s="32" customFormat="1" ht="40.05" customHeight="1" spans="1:10">
      <c r="A6" s="41" t="s">
        <v>18</v>
      </c>
      <c r="B6" s="42"/>
      <c r="C6" s="42"/>
      <c r="D6" s="42"/>
      <c r="E6" s="42"/>
      <c r="F6" s="42"/>
      <c r="G6" s="42"/>
      <c r="H6" s="42"/>
      <c r="I6" s="42"/>
      <c r="J6" s="42"/>
    </row>
    <row r="7" s="47" customFormat="1" ht="28" customHeight="1" spans="1:17">
      <c r="A7" s="11">
        <f>ROW()-5</f>
        <v>2</v>
      </c>
      <c r="B7" s="98" t="s">
        <v>19</v>
      </c>
      <c r="C7" s="98" t="s">
        <v>20</v>
      </c>
      <c r="D7" s="98" t="s">
        <v>21</v>
      </c>
      <c r="E7" s="98" t="s">
        <v>22</v>
      </c>
      <c r="F7" s="98" t="s">
        <v>23</v>
      </c>
      <c r="G7" s="98" t="s">
        <v>24</v>
      </c>
      <c r="H7" s="99">
        <v>45297</v>
      </c>
      <c r="I7" s="98" t="s">
        <v>25</v>
      </c>
      <c r="J7" s="99">
        <v>45947</v>
      </c>
      <c r="K7" s="19"/>
      <c r="L7" s="19"/>
      <c r="M7" s="20"/>
      <c r="N7" s="20"/>
      <c r="O7" s="20"/>
      <c r="P7" s="20"/>
      <c r="Q7" s="20"/>
    </row>
    <row r="8" s="47" customFormat="1" ht="28" customHeight="1" spans="1:17">
      <c r="A8" s="11">
        <f t="shared" ref="A8:A17" si="0">ROW()-5</f>
        <v>3</v>
      </c>
      <c r="B8" s="11" t="s">
        <v>26</v>
      </c>
      <c r="C8" s="11" t="s">
        <v>27</v>
      </c>
      <c r="D8" s="11" t="s">
        <v>28</v>
      </c>
      <c r="E8" s="11" t="s">
        <v>29</v>
      </c>
      <c r="F8" s="11" t="s">
        <v>30</v>
      </c>
      <c r="G8" s="11" t="s">
        <v>31</v>
      </c>
      <c r="H8" s="53">
        <v>45291</v>
      </c>
      <c r="I8" s="11" t="s">
        <v>32</v>
      </c>
      <c r="J8" s="53">
        <v>45390</v>
      </c>
      <c r="K8" s="19"/>
      <c r="L8" s="19"/>
      <c r="M8" s="20"/>
      <c r="N8" s="20"/>
      <c r="O8" s="20"/>
      <c r="P8" s="20"/>
      <c r="Q8" s="20"/>
    </row>
    <row r="9" s="47" customFormat="1" ht="28" customHeight="1" spans="1:17">
      <c r="A9" s="11">
        <f t="shared" si="0"/>
        <v>4</v>
      </c>
      <c r="B9" s="11" t="s">
        <v>33</v>
      </c>
      <c r="C9" s="11" t="s">
        <v>34</v>
      </c>
      <c r="D9" s="11" t="s">
        <v>35</v>
      </c>
      <c r="E9" s="11" t="s">
        <v>36</v>
      </c>
      <c r="F9" s="11" t="s">
        <v>37</v>
      </c>
      <c r="G9" s="11" t="s">
        <v>38</v>
      </c>
      <c r="H9" s="53">
        <v>45991</v>
      </c>
      <c r="I9" s="11" t="s">
        <v>39</v>
      </c>
      <c r="J9" s="53">
        <v>45319</v>
      </c>
      <c r="K9" s="19"/>
      <c r="L9" s="19"/>
      <c r="M9" s="20"/>
      <c r="N9" s="20"/>
      <c r="O9" s="20"/>
      <c r="P9" s="20"/>
      <c r="Q9" s="20"/>
    </row>
    <row r="10" s="47" customFormat="1" ht="28" customHeight="1" spans="1:10">
      <c r="A10" s="11">
        <f t="shared" si="0"/>
        <v>5</v>
      </c>
      <c r="B10" s="14" t="s">
        <v>40</v>
      </c>
      <c r="C10" s="14" t="s">
        <v>41</v>
      </c>
      <c r="D10" s="14" t="s">
        <v>42</v>
      </c>
      <c r="E10" s="14" t="s">
        <v>43</v>
      </c>
      <c r="F10" s="14" t="s">
        <v>44</v>
      </c>
      <c r="G10" s="14" t="s">
        <v>45</v>
      </c>
      <c r="H10" s="100" t="s">
        <v>46</v>
      </c>
      <c r="I10" s="14" t="s">
        <v>47</v>
      </c>
      <c r="J10" s="26" t="s">
        <v>48</v>
      </c>
    </row>
    <row r="11" s="47" customFormat="1" ht="28" customHeight="1" spans="1:10">
      <c r="A11" s="11">
        <f t="shared" si="0"/>
        <v>6</v>
      </c>
      <c r="B11" s="61" t="s">
        <v>49</v>
      </c>
      <c r="C11" s="14" t="s">
        <v>50</v>
      </c>
      <c r="D11" s="14" t="s">
        <v>51</v>
      </c>
      <c r="E11" s="14" t="s">
        <v>52</v>
      </c>
      <c r="F11" s="14" t="s">
        <v>53</v>
      </c>
      <c r="G11" s="14" t="s">
        <v>54</v>
      </c>
      <c r="H11" s="26" t="s">
        <v>55</v>
      </c>
      <c r="I11" s="14" t="s">
        <v>56</v>
      </c>
      <c r="J11" s="26" t="s">
        <v>57</v>
      </c>
    </row>
    <row r="12" s="47" customFormat="1" ht="28" customHeight="1" spans="1:17">
      <c r="A12" s="11">
        <f t="shared" si="0"/>
        <v>7</v>
      </c>
      <c r="B12" s="11" t="s">
        <v>58</v>
      </c>
      <c r="C12" s="11" t="s">
        <v>59</v>
      </c>
      <c r="D12" s="11" t="s">
        <v>60</v>
      </c>
      <c r="E12" s="11" t="s">
        <v>61</v>
      </c>
      <c r="F12" s="11" t="s">
        <v>62</v>
      </c>
      <c r="G12" s="11" t="s">
        <v>63</v>
      </c>
      <c r="H12" s="53">
        <v>45291</v>
      </c>
      <c r="I12" s="11" t="s">
        <v>64</v>
      </c>
      <c r="J12" s="53">
        <v>45234</v>
      </c>
      <c r="K12" s="19"/>
      <c r="L12" s="19"/>
      <c r="M12" s="20"/>
      <c r="N12" s="20"/>
      <c r="O12" s="20"/>
      <c r="P12" s="20"/>
      <c r="Q12" s="20"/>
    </row>
    <row r="13" s="47" customFormat="1" ht="28" customHeight="1" spans="1:10">
      <c r="A13" s="11">
        <f t="shared" si="0"/>
        <v>8</v>
      </c>
      <c r="B13" s="12" t="s">
        <v>65</v>
      </c>
      <c r="C13" s="12" t="s">
        <v>66</v>
      </c>
      <c r="D13" s="12" t="s">
        <v>67</v>
      </c>
      <c r="E13" s="12" t="s">
        <v>52</v>
      </c>
      <c r="F13" s="12" t="s">
        <v>68</v>
      </c>
      <c r="G13" s="12" t="s">
        <v>69</v>
      </c>
      <c r="H13" s="53" t="s">
        <v>70</v>
      </c>
      <c r="I13" s="12" t="s">
        <v>71</v>
      </c>
      <c r="J13" s="53" t="s">
        <v>72</v>
      </c>
    </row>
    <row r="14" s="47" customFormat="1" ht="28" customHeight="1" spans="1:10">
      <c r="A14" s="11">
        <f t="shared" si="0"/>
        <v>9</v>
      </c>
      <c r="B14" s="12" t="s">
        <v>73</v>
      </c>
      <c r="C14" s="12" t="s">
        <v>74</v>
      </c>
      <c r="D14" s="12" t="s">
        <v>75</v>
      </c>
      <c r="E14" s="12">
        <v>2000</v>
      </c>
      <c r="F14" s="12" t="s">
        <v>76</v>
      </c>
      <c r="G14" s="12" t="s">
        <v>77</v>
      </c>
      <c r="H14" s="53" t="s">
        <v>78</v>
      </c>
      <c r="I14" s="12" t="s">
        <v>79</v>
      </c>
      <c r="J14" s="53" t="s">
        <v>80</v>
      </c>
    </row>
    <row r="15" s="47" customFormat="1" ht="28" customHeight="1" spans="1:10">
      <c r="A15" s="11">
        <f t="shared" si="0"/>
        <v>10</v>
      </c>
      <c r="B15" s="59" t="s">
        <v>81</v>
      </c>
      <c r="C15" s="59" t="s">
        <v>82</v>
      </c>
      <c r="D15" s="59" t="s">
        <v>83</v>
      </c>
      <c r="E15" s="49">
        <v>25130</v>
      </c>
      <c r="F15" s="49" t="s">
        <v>84</v>
      </c>
      <c r="G15" s="49" t="s">
        <v>85</v>
      </c>
      <c r="H15" s="100" t="s">
        <v>46</v>
      </c>
      <c r="I15" s="49" t="s">
        <v>86</v>
      </c>
      <c r="J15" s="26" t="s">
        <v>87</v>
      </c>
    </row>
    <row r="16" s="47" customFormat="1" ht="28" customHeight="1" spans="1:10">
      <c r="A16" s="11">
        <f t="shared" si="0"/>
        <v>11</v>
      </c>
      <c r="B16" s="12" t="s">
        <v>88</v>
      </c>
      <c r="C16" s="12" t="s">
        <v>89</v>
      </c>
      <c r="D16" s="12" t="s">
        <v>90</v>
      </c>
      <c r="E16" s="12" t="s">
        <v>91</v>
      </c>
      <c r="F16" s="15" t="s">
        <v>92</v>
      </c>
      <c r="G16" s="15" t="s">
        <v>93</v>
      </c>
      <c r="H16" s="27" t="s">
        <v>94</v>
      </c>
      <c r="I16" s="15" t="s">
        <v>95</v>
      </c>
      <c r="J16" s="27" t="s">
        <v>96</v>
      </c>
    </row>
    <row r="17" s="47" customFormat="1" ht="28" customHeight="1" spans="1:10">
      <c r="A17" s="11">
        <f t="shared" si="0"/>
        <v>12</v>
      </c>
      <c r="B17" s="30" t="s">
        <v>97</v>
      </c>
      <c r="C17" s="30" t="s">
        <v>98</v>
      </c>
      <c r="D17" s="30" t="s">
        <v>99</v>
      </c>
      <c r="E17" s="12">
        <v>2100</v>
      </c>
      <c r="F17" s="15" t="s">
        <v>100</v>
      </c>
      <c r="G17" s="15" t="s">
        <v>101</v>
      </c>
      <c r="H17" s="100" t="s">
        <v>46</v>
      </c>
      <c r="I17" s="15" t="s">
        <v>102</v>
      </c>
      <c r="J17" s="54" t="s">
        <v>103</v>
      </c>
    </row>
    <row r="18" s="47" customFormat="1" ht="28" customHeight="1" spans="1:10">
      <c r="A18" s="11">
        <f t="shared" ref="A18:A28" si="1">ROW()-5</f>
        <v>13</v>
      </c>
      <c r="B18" s="12" t="s">
        <v>104</v>
      </c>
      <c r="C18" s="12" t="s">
        <v>105</v>
      </c>
      <c r="D18" s="12" t="s">
        <v>106</v>
      </c>
      <c r="E18" s="12" t="s">
        <v>107</v>
      </c>
      <c r="F18" s="12" t="s">
        <v>108</v>
      </c>
      <c r="G18" s="12" t="s">
        <v>109</v>
      </c>
      <c r="H18" s="53" t="s">
        <v>110</v>
      </c>
      <c r="I18" s="12" t="s">
        <v>111</v>
      </c>
      <c r="J18" s="53" t="s">
        <v>112</v>
      </c>
    </row>
    <row r="19" s="47" customFormat="1" ht="28" customHeight="1" spans="1:10">
      <c r="A19" s="11">
        <f t="shared" si="1"/>
        <v>14</v>
      </c>
      <c r="B19" s="61" t="s">
        <v>113</v>
      </c>
      <c r="C19" s="14" t="s">
        <v>114</v>
      </c>
      <c r="D19" s="14" t="s">
        <v>115</v>
      </c>
      <c r="E19" s="14" t="s">
        <v>52</v>
      </c>
      <c r="F19" s="101" t="s">
        <v>116</v>
      </c>
      <c r="G19" s="14" t="s">
        <v>117</v>
      </c>
      <c r="H19" s="100" t="s">
        <v>46</v>
      </c>
      <c r="I19" s="14" t="s">
        <v>118</v>
      </c>
      <c r="J19" s="26" t="s">
        <v>119</v>
      </c>
    </row>
    <row r="20" s="47" customFormat="1" ht="28" customHeight="1" spans="1:10">
      <c r="A20" s="11">
        <f t="shared" si="1"/>
        <v>15</v>
      </c>
      <c r="B20" s="59" t="s">
        <v>120</v>
      </c>
      <c r="C20" s="59" t="s">
        <v>121</v>
      </c>
      <c r="D20" s="59" t="s">
        <v>122</v>
      </c>
      <c r="E20" s="49">
        <v>10019</v>
      </c>
      <c r="F20" s="49" t="s">
        <v>123</v>
      </c>
      <c r="G20" s="49" t="s">
        <v>124</v>
      </c>
      <c r="H20" s="100" t="s">
        <v>46</v>
      </c>
      <c r="I20" s="49" t="s">
        <v>125</v>
      </c>
      <c r="J20" s="26" t="s">
        <v>126</v>
      </c>
    </row>
    <row r="21" s="47" customFormat="1" ht="28" customHeight="1" spans="1:10">
      <c r="A21" s="11">
        <f t="shared" si="1"/>
        <v>16</v>
      </c>
      <c r="B21" s="12" t="s">
        <v>127</v>
      </c>
      <c r="C21" s="12" t="s">
        <v>128</v>
      </c>
      <c r="D21" s="12" t="s">
        <v>129</v>
      </c>
      <c r="E21" s="12" t="s">
        <v>130</v>
      </c>
      <c r="F21" s="12" t="s">
        <v>131</v>
      </c>
      <c r="G21" s="12" t="s">
        <v>132</v>
      </c>
      <c r="H21" s="53" t="s">
        <v>133</v>
      </c>
      <c r="I21" s="12" t="s">
        <v>134</v>
      </c>
      <c r="J21" s="53" t="s">
        <v>135</v>
      </c>
    </row>
    <row r="22" s="47" customFormat="1" ht="28" customHeight="1" spans="1:10">
      <c r="A22" s="11">
        <f t="shared" si="1"/>
        <v>17</v>
      </c>
      <c r="B22" s="59" t="s">
        <v>136</v>
      </c>
      <c r="C22" s="59" t="s">
        <v>137</v>
      </c>
      <c r="D22" s="14" t="s">
        <v>138</v>
      </c>
      <c r="E22" s="14" t="s">
        <v>52</v>
      </c>
      <c r="F22" s="14" t="s">
        <v>139</v>
      </c>
      <c r="G22" s="59" t="s">
        <v>140</v>
      </c>
      <c r="H22" s="100" t="s">
        <v>46</v>
      </c>
      <c r="I22" s="59" t="s">
        <v>141</v>
      </c>
      <c r="J22" s="100" t="s">
        <v>142</v>
      </c>
    </row>
    <row r="23" s="47" customFormat="1" ht="28" customHeight="1" spans="1:17">
      <c r="A23" s="11">
        <f t="shared" si="1"/>
        <v>18</v>
      </c>
      <c r="B23" s="12" t="s">
        <v>143</v>
      </c>
      <c r="C23" s="14" t="s">
        <v>144</v>
      </c>
      <c r="D23" s="14" t="s">
        <v>145</v>
      </c>
      <c r="E23" s="12" t="s">
        <v>146</v>
      </c>
      <c r="F23" s="14" t="s">
        <v>147</v>
      </c>
      <c r="G23" s="15" t="s">
        <v>148</v>
      </c>
      <c r="H23" s="27">
        <v>45530</v>
      </c>
      <c r="I23" s="14" t="s">
        <v>149</v>
      </c>
      <c r="J23" s="26">
        <v>45939</v>
      </c>
      <c r="K23" s="19"/>
      <c r="L23" s="19"/>
      <c r="M23" s="72"/>
      <c r="N23" s="72"/>
      <c r="O23" s="72"/>
      <c r="P23" s="72"/>
      <c r="Q23" s="72"/>
    </row>
    <row r="24" s="47" customFormat="1" ht="28" customHeight="1" spans="1:10">
      <c r="A24" s="11">
        <f t="shared" si="1"/>
        <v>19</v>
      </c>
      <c r="B24" s="59" t="s">
        <v>150</v>
      </c>
      <c r="C24" s="59" t="s">
        <v>151</v>
      </c>
      <c r="D24" s="59" t="s">
        <v>152</v>
      </c>
      <c r="E24" s="59">
        <v>4000</v>
      </c>
      <c r="F24" s="59" t="s">
        <v>153</v>
      </c>
      <c r="G24" s="49" t="s">
        <v>154</v>
      </c>
      <c r="H24" s="26" t="s">
        <v>46</v>
      </c>
      <c r="I24" s="83" t="s">
        <v>155</v>
      </c>
      <c r="J24" s="105" t="s">
        <v>156</v>
      </c>
    </row>
    <row r="25" s="47" customFormat="1" ht="28" customHeight="1" spans="1:10">
      <c r="A25" s="11">
        <f t="shared" si="1"/>
        <v>20</v>
      </c>
      <c r="B25" s="12" t="s">
        <v>157</v>
      </c>
      <c r="C25" s="12" t="s">
        <v>158</v>
      </c>
      <c r="D25" s="12" t="s">
        <v>159</v>
      </c>
      <c r="E25" s="12" t="s">
        <v>52</v>
      </c>
      <c r="F25" s="15" t="s">
        <v>160</v>
      </c>
      <c r="G25" s="15" t="s">
        <v>161</v>
      </c>
      <c r="H25" s="27" t="s">
        <v>162</v>
      </c>
      <c r="I25" s="15" t="s">
        <v>163</v>
      </c>
      <c r="J25" s="27" t="s">
        <v>164</v>
      </c>
    </row>
    <row r="26" s="47" customFormat="1" ht="28" customHeight="1" spans="1:10">
      <c r="A26" s="11">
        <f t="shared" si="1"/>
        <v>21</v>
      </c>
      <c r="B26" s="12" t="s">
        <v>165</v>
      </c>
      <c r="C26" s="12" t="s">
        <v>166</v>
      </c>
      <c r="D26" s="12" t="s">
        <v>167</v>
      </c>
      <c r="E26" s="12">
        <v>38200</v>
      </c>
      <c r="F26" s="12" t="s">
        <v>168</v>
      </c>
      <c r="G26" s="12" t="s">
        <v>169</v>
      </c>
      <c r="H26" s="53" t="s">
        <v>170</v>
      </c>
      <c r="I26" s="12" t="s">
        <v>171</v>
      </c>
      <c r="J26" s="53" t="s">
        <v>172</v>
      </c>
    </row>
    <row r="27" s="47" customFormat="1" ht="28" customHeight="1" spans="1:10">
      <c r="A27" s="11">
        <f t="shared" si="1"/>
        <v>22</v>
      </c>
      <c r="B27" s="59" t="s">
        <v>173</v>
      </c>
      <c r="C27" s="59" t="s">
        <v>174</v>
      </c>
      <c r="D27" s="59" t="s">
        <v>175</v>
      </c>
      <c r="E27" s="49">
        <v>3000</v>
      </c>
      <c r="F27" s="49" t="s">
        <v>176</v>
      </c>
      <c r="G27" s="49" t="s">
        <v>177</v>
      </c>
      <c r="H27" s="26" t="s">
        <v>178</v>
      </c>
      <c r="I27" s="49" t="s">
        <v>179</v>
      </c>
      <c r="J27" s="26" t="s">
        <v>180</v>
      </c>
    </row>
    <row r="28" s="47" customFormat="1" ht="28" customHeight="1" spans="1:10">
      <c r="A28" s="11">
        <f t="shared" si="1"/>
        <v>23</v>
      </c>
      <c r="B28" s="25" t="s">
        <v>181</v>
      </c>
      <c r="C28" s="12" t="s">
        <v>182</v>
      </c>
      <c r="D28" s="12" t="s">
        <v>183</v>
      </c>
      <c r="E28" s="11">
        <v>2000</v>
      </c>
      <c r="F28" s="12" t="s">
        <v>184</v>
      </c>
      <c r="G28" s="12" t="s">
        <v>185</v>
      </c>
      <c r="H28" s="53" t="s">
        <v>186</v>
      </c>
      <c r="I28" s="12" t="s">
        <v>187</v>
      </c>
      <c r="J28" s="46" t="s">
        <v>188</v>
      </c>
    </row>
    <row r="29" s="47" customFormat="1" ht="28" customHeight="1" spans="1:10">
      <c r="A29" s="11">
        <f t="shared" ref="A29:A37" si="2">ROW()-5</f>
        <v>24</v>
      </c>
      <c r="B29" s="25" t="s">
        <v>189</v>
      </c>
      <c r="C29" s="12" t="s">
        <v>190</v>
      </c>
      <c r="D29" s="12" t="s">
        <v>191</v>
      </c>
      <c r="E29" s="11">
        <v>2018</v>
      </c>
      <c r="F29" s="12" t="s">
        <v>192</v>
      </c>
      <c r="G29" s="12" t="s">
        <v>193</v>
      </c>
      <c r="H29" s="53" t="s">
        <v>194</v>
      </c>
      <c r="I29" s="12" t="s">
        <v>195</v>
      </c>
      <c r="J29" s="46" t="s">
        <v>196</v>
      </c>
    </row>
    <row r="30" s="47" customFormat="1" ht="28" customHeight="1" spans="1:10">
      <c r="A30" s="11">
        <f t="shared" si="2"/>
        <v>25</v>
      </c>
      <c r="B30" s="25" t="s">
        <v>197</v>
      </c>
      <c r="C30" s="12" t="s">
        <v>198</v>
      </c>
      <c r="D30" s="12" t="s">
        <v>199</v>
      </c>
      <c r="E30" s="11" t="s">
        <v>91</v>
      </c>
      <c r="F30" s="12" t="s">
        <v>200</v>
      </c>
      <c r="G30" s="12" t="s">
        <v>201</v>
      </c>
      <c r="H30" s="53" t="s">
        <v>202</v>
      </c>
      <c r="I30" s="12" t="s">
        <v>203</v>
      </c>
      <c r="J30" s="46" t="s">
        <v>204</v>
      </c>
    </row>
    <row r="31" s="47" customFormat="1" ht="28" customHeight="1" spans="1:10">
      <c r="A31" s="11">
        <f t="shared" si="2"/>
        <v>26</v>
      </c>
      <c r="B31" s="25" t="s">
        <v>205</v>
      </c>
      <c r="C31" s="12" t="s">
        <v>206</v>
      </c>
      <c r="D31" s="12" t="s">
        <v>207</v>
      </c>
      <c r="E31" s="11" t="s">
        <v>208</v>
      </c>
      <c r="F31" s="12" t="s">
        <v>209</v>
      </c>
      <c r="G31" s="12" t="s">
        <v>210</v>
      </c>
      <c r="H31" s="53" t="s">
        <v>211</v>
      </c>
      <c r="I31" s="12" t="s">
        <v>212</v>
      </c>
      <c r="J31" s="46" t="s">
        <v>213</v>
      </c>
    </row>
    <row r="32" s="47" customFormat="1" ht="28" customHeight="1" spans="1:10">
      <c r="A32" s="11">
        <f t="shared" si="2"/>
        <v>27</v>
      </c>
      <c r="B32" s="25" t="s">
        <v>214</v>
      </c>
      <c r="C32" s="12" t="s">
        <v>215</v>
      </c>
      <c r="D32" s="12" t="s">
        <v>216</v>
      </c>
      <c r="E32" s="11" t="s">
        <v>217</v>
      </c>
      <c r="F32" s="12" t="s">
        <v>218</v>
      </c>
      <c r="G32" s="12" t="s">
        <v>219</v>
      </c>
      <c r="H32" s="53" t="s">
        <v>220</v>
      </c>
      <c r="I32" s="12" t="s">
        <v>221</v>
      </c>
      <c r="J32" s="46" t="s">
        <v>222</v>
      </c>
    </row>
    <row r="33" s="47" customFormat="1" ht="28" customHeight="1" spans="1:10">
      <c r="A33" s="11">
        <f t="shared" si="2"/>
        <v>28</v>
      </c>
      <c r="B33" s="25" t="s">
        <v>223</v>
      </c>
      <c r="C33" s="12" t="s">
        <v>224</v>
      </c>
      <c r="D33" s="12" t="s">
        <v>225</v>
      </c>
      <c r="E33" s="11" t="s">
        <v>14</v>
      </c>
      <c r="F33" s="12" t="s">
        <v>226</v>
      </c>
      <c r="G33" s="12" t="s">
        <v>227</v>
      </c>
      <c r="H33" s="53" t="s">
        <v>228</v>
      </c>
      <c r="I33" s="12" t="s">
        <v>229</v>
      </c>
      <c r="J33" s="46" t="s">
        <v>230</v>
      </c>
    </row>
    <row r="34" s="47" customFormat="1" ht="28" customHeight="1" spans="1:10">
      <c r="A34" s="11">
        <f t="shared" si="2"/>
        <v>29</v>
      </c>
      <c r="B34" s="25" t="s">
        <v>231</v>
      </c>
      <c r="C34" s="12" t="s">
        <v>232</v>
      </c>
      <c r="D34" s="12" t="s">
        <v>233</v>
      </c>
      <c r="E34" s="11">
        <v>1837.5</v>
      </c>
      <c r="F34" s="12" t="s">
        <v>234</v>
      </c>
      <c r="G34" s="12" t="s">
        <v>235</v>
      </c>
      <c r="H34" s="53" t="s">
        <v>236</v>
      </c>
      <c r="I34" s="12" t="s">
        <v>237</v>
      </c>
      <c r="J34" s="46" t="s">
        <v>238</v>
      </c>
    </row>
    <row r="35" s="47" customFormat="1" ht="28" customHeight="1" spans="1:10">
      <c r="A35" s="11">
        <f t="shared" si="2"/>
        <v>30</v>
      </c>
      <c r="B35" s="25" t="s">
        <v>239</v>
      </c>
      <c r="C35" s="12" t="s">
        <v>240</v>
      </c>
      <c r="D35" s="12" t="s">
        <v>241</v>
      </c>
      <c r="E35" s="11">
        <v>5500</v>
      </c>
      <c r="F35" s="106" t="s">
        <v>242</v>
      </c>
      <c r="G35" s="12" t="s">
        <v>243</v>
      </c>
      <c r="H35" s="53" t="s">
        <v>244</v>
      </c>
      <c r="I35" s="12" t="s">
        <v>245</v>
      </c>
      <c r="J35" s="46" t="s">
        <v>246</v>
      </c>
    </row>
    <row r="36" s="47" customFormat="1" ht="28" customHeight="1" spans="1:10">
      <c r="A36" s="11">
        <f t="shared" si="2"/>
        <v>31</v>
      </c>
      <c r="B36" s="25" t="s">
        <v>247</v>
      </c>
      <c r="C36" s="12" t="s">
        <v>248</v>
      </c>
      <c r="D36" s="12" t="s">
        <v>249</v>
      </c>
      <c r="E36" s="11">
        <v>3786.83</v>
      </c>
      <c r="F36" s="12" t="s">
        <v>250</v>
      </c>
      <c r="G36" s="12" t="s">
        <v>251</v>
      </c>
      <c r="H36" s="53" t="s">
        <v>252</v>
      </c>
      <c r="I36" s="12" t="s">
        <v>253</v>
      </c>
      <c r="J36" s="46" t="s">
        <v>254</v>
      </c>
    </row>
    <row r="37" s="47" customFormat="1" ht="28" customHeight="1" spans="1:10">
      <c r="A37" s="11">
        <f t="shared" si="2"/>
        <v>32</v>
      </c>
      <c r="B37" s="25" t="s">
        <v>255</v>
      </c>
      <c r="C37" s="12" t="s">
        <v>256</v>
      </c>
      <c r="D37" s="12" t="s">
        <v>257</v>
      </c>
      <c r="E37" s="11" t="s">
        <v>91</v>
      </c>
      <c r="F37" s="12" t="s">
        <v>258</v>
      </c>
      <c r="G37" s="12" t="s">
        <v>259</v>
      </c>
      <c r="H37" s="53" t="s">
        <v>260</v>
      </c>
      <c r="I37" s="12" t="s">
        <v>261</v>
      </c>
      <c r="J37" s="46" t="s">
        <v>262</v>
      </c>
    </row>
    <row r="38" s="32" customFormat="1" ht="40.05" customHeight="1" spans="1:10">
      <c r="A38" s="41" t="s">
        <v>263</v>
      </c>
      <c r="B38" s="42"/>
      <c r="C38" s="42"/>
      <c r="D38" s="42"/>
      <c r="E38" s="42"/>
      <c r="F38" s="42"/>
      <c r="G38" s="42"/>
      <c r="H38" s="42"/>
      <c r="I38" s="42"/>
      <c r="J38" s="42"/>
    </row>
    <row r="39" s="47" customFormat="1" ht="28" customHeight="1" spans="1:10">
      <c r="A39" s="11">
        <f>ROW()-6</f>
        <v>33</v>
      </c>
      <c r="B39" s="102" t="s">
        <v>264</v>
      </c>
      <c r="C39" s="12" t="s">
        <v>265</v>
      </c>
      <c r="D39" s="12" t="s">
        <v>266</v>
      </c>
      <c r="E39" s="11">
        <v>20000</v>
      </c>
      <c r="F39" s="15" t="s">
        <v>267</v>
      </c>
      <c r="G39" s="15" t="s">
        <v>268</v>
      </c>
      <c r="H39" s="27" t="s">
        <v>269</v>
      </c>
      <c r="I39" s="12" t="s">
        <v>270</v>
      </c>
      <c r="J39" s="27" t="s">
        <v>271</v>
      </c>
    </row>
    <row r="40" s="47" customFormat="1" ht="28" customHeight="1" spans="1:10">
      <c r="A40" s="11">
        <f t="shared" ref="A40:A47" si="3">ROW()-6</f>
        <v>34</v>
      </c>
      <c r="B40" s="30" t="s">
        <v>272</v>
      </c>
      <c r="C40" s="30" t="s">
        <v>273</v>
      </c>
      <c r="D40" s="30" t="s">
        <v>274</v>
      </c>
      <c r="E40" s="12" t="s">
        <v>275</v>
      </c>
      <c r="F40" s="15" t="s">
        <v>276</v>
      </c>
      <c r="G40" s="15" t="s">
        <v>277</v>
      </c>
      <c r="H40" s="27" t="s">
        <v>278</v>
      </c>
      <c r="I40" s="15" t="s">
        <v>279</v>
      </c>
      <c r="J40" s="27" t="s">
        <v>280</v>
      </c>
    </row>
    <row r="41" s="47" customFormat="1" ht="28" customHeight="1" spans="1:10">
      <c r="A41" s="11">
        <f t="shared" si="3"/>
        <v>35</v>
      </c>
      <c r="B41" s="30" t="s">
        <v>281</v>
      </c>
      <c r="C41" s="30" t="s">
        <v>282</v>
      </c>
      <c r="D41" s="103" t="s">
        <v>283</v>
      </c>
      <c r="E41" s="30">
        <v>2200</v>
      </c>
      <c r="F41" s="30" t="s">
        <v>284</v>
      </c>
      <c r="G41" s="30" t="s">
        <v>285</v>
      </c>
      <c r="H41" s="100" t="s">
        <v>46</v>
      </c>
      <c r="I41" s="30" t="s">
        <v>286</v>
      </c>
      <c r="J41" s="54" t="s">
        <v>287</v>
      </c>
    </row>
    <row r="42" s="47" customFormat="1" ht="28" customHeight="1" spans="1:10">
      <c r="A42" s="11">
        <f t="shared" si="3"/>
        <v>36</v>
      </c>
      <c r="B42" s="102" t="s">
        <v>288</v>
      </c>
      <c r="C42" s="12" t="s">
        <v>289</v>
      </c>
      <c r="D42" s="12" t="s">
        <v>290</v>
      </c>
      <c r="E42" s="11">
        <v>800</v>
      </c>
      <c r="F42" s="15" t="s">
        <v>291</v>
      </c>
      <c r="G42" s="15" t="s">
        <v>292</v>
      </c>
      <c r="H42" s="27" t="s">
        <v>293</v>
      </c>
      <c r="I42" s="12" t="s">
        <v>294</v>
      </c>
      <c r="J42" s="27" t="s">
        <v>295</v>
      </c>
    </row>
    <row r="43" s="47" customFormat="1" ht="28" customHeight="1" spans="1:10">
      <c r="A43" s="11">
        <f t="shared" si="3"/>
        <v>37</v>
      </c>
      <c r="B43" s="102" t="s">
        <v>296</v>
      </c>
      <c r="C43" s="12" t="s">
        <v>297</v>
      </c>
      <c r="D43" s="12" t="s">
        <v>298</v>
      </c>
      <c r="E43" s="11" t="s">
        <v>299</v>
      </c>
      <c r="F43" s="15" t="s">
        <v>300</v>
      </c>
      <c r="G43" s="15" t="s">
        <v>301</v>
      </c>
      <c r="H43" s="27" t="s">
        <v>302</v>
      </c>
      <c r="I43" s="12" t="s">
        <v>303</v>
      </c>
      <c r="J43" s="27" t="s">
        <v>304</v>
      </c>
    </row>
    <row r="44" s="47" customFormat="1" ht="28" customHeight="1" spans="1:10">
      <c r="A44" s="11">
        <f t="shared" si="3"/>
        <v>38</v>
      </c>
      <c r="B44" s="102" t="s">
        <v>305</v>
      </c>
      <c r="C44" s="12" t="s">
        <v>182</v>
      </c>
      <c r="D44" s="12" t="s">
        <v>183</v>
      </c>
      <c r="E44" s="11" t="s">
        <v>107</v>
      </c>
      <c r="F44" s="15" t="s">
        <v>184</v>
      </c>
      <c r="G44" s="15" t="s">
        <v>306</v>
      </c>
      <c r="H44" s="27" t="s">
        <v>307</v>
      </c>
      <c r="I44" s="12" t="s">
        <v>308</v>
      </c>
      <c r="J44" s="27" t="s">
        <v>188</v>
      </c>
    </row>
    <row r="45" s="47" customFormat="1" ht="28" customHeight="1" spans="1:10">
      <c r="A45" s="11">
        <f t="shared" si="3"/>
        <v>39</v>
      </c>
      <c r="B45" s="102" t="s">
        <v>309</v>
      </c>
      <c r="C45" s="12" t="s">
        <v>310</v>
      </c>
      <c r="D45" s="12" t="s">
        <v>311</v>
      </c>
      <c r="E45" s="11" t="s">
        <v>299</v>
      </c>
      <c r="F45" s="15" t="s">
        <v>312</v>
      </c>
      <c r="G45" s="15" t="s">
        <v>313</v>
      </c>
      <c r="H45" s="27" t="s">
        <v>314</v>
      </c>
      <c r="I45" s="12" t="s">
        <v>315</v>
      </c>
      <c r="J45" s="27" t="s">
        <v>314</v>
      </c>
    </row>
    <row r="46" s="47" customFormat="1" ht="28" customHeight="1" spans="1:10">
      <c r="A46" s="11">
        <f t="shared" si="3"/>
        <v>40</v>
      </c>
      <c r="B46" s="102" t="s">
        <v>316</v>
      </c>
      <c r="C46" s="12" t="s">
        <v>317</v>
      </c>
      <c r="D46" s="12" t="s">
        <v>318</v>
      </c>
      <c r="E46" s="11">
        <v>58000</v>
      </c>
      <c r="F46" s="107" t="s">
        <v>319</v>
      </c>
      <c r="G46" s="15" t="s">
        <v>320</v>
      </c>
      <c r="H46" s="27" t="s">
        <v>321</v>
      </c>
      <c r="I46" s="12" t="s">
        <v>322</v>
      </c>
      <c r="J46" s="27" t="s">
        <v>323</v>
      </c>
    </row>
    <row r="47" s="47" customFormat="1" ht="28" customHeight="1" spans="1:10">
      <c r="A47" s="11">
        <f t="shared" si="3"/>
        <v>41</v>
      </c>
      <c r="B47" s="102" t="s">
        <v>324</v>
      </c>
      <c r="C47" s="12" t="s">
        <v>325</v>
      </c>
      <c r="D47" s="12" t="s">
        <v>326</v>
      </c>
      <c r="E47" s="11" t="s">
        <v>327</v>
      </c>
      <c r="F47" s="15" t="s">
        <v>328</v>
      </c>
      <c r="G47" s="15" t="s">
        <v>329</v>
      </c>
      <c r="H47" s="27" t="s">
        <v>330</v>
      </c>
      <c r="I47" s="12" t="s">
        <v>331</v>
      </c>
      <c r="J47" s="27" t="s">
        <v>332</v>
      </c>
    </row>
    <row r="48" s="32" customFormat="1" ht="40.05" customHeight="1" spans="1:10">
      <c r="A48" s="84" t="s">
        <v>333</v>
      </c>
      <c r="B48" s="42"/>
      <c r="C48" s="42"/>
      <c r="D48" s="42"/>
      <c r="E48" s="42"/>
      <c r="F48" s="42"/>
      <c r="G48" s="42"/>
      <c r="H48" s="42"/>
      <c r="I48" s="42"/>
      <c r="J48" s="42"/>
    </row>
    <row r="49" s="47" customFormat="1" ht="28" customHeight="1" spans="1:10">
      <c r="A49" s="11">
        <f>ROW()-7</f>
        <v>42</v>
      </c>
      <c r="B49" s="104" t="s">
        <v>334</v>
      </c>
      <c r="C49" s="59" t="s">
        <v>335</v>
      </c>
      <c r="D49" s="59" t="s">
        <v>336</v>
      </c>
      <c r="E49" s="59">
        <v>5000</v>
      </c>
      <c r="F49" s="59" t="s">
        <v>337</v>
      </c>
      <c r="G49" s="61" t="s">
        <v>338</v>
      </c>
      <c r="H49" s="100" t="s">
        <v>46</v>
      </c>
      <c r="I49" s="83" t="s">
        <v>339</v>
      </c>
      <c r="J49" s="105" t="s">
        <v>340</v>
      </c>
    </row>
  </sheetData>
  <mergeCells count="5">
    <mergeCell ref="A4:J4"/>
    <mergeCell ref="A6:J6"/>
    <mergeCell ref="A38:J38"/>
    <mergeCell ref="A48:J48"/>
    <mergeCell ref="A1:J2"/>
  </mergeCells>
  <conditionalFormatting sqref="C21">
    <cfRule type="duplicateValues" dxfId="0" priority="20"/>
    <cfRule type="duplicateValues" dxfId="0" priority="21"/>
  </conditionalFormatting>
  <conditionalFormatting sqref="C22">
    <cfRule type="duplicateValues" dxfId="0" priority="18"/>
    <cfRule type="duplicateValues" dxfId="0" priority="19"/>
  </conditionalFormatting>
  <conditionalFormatting sqref="B29">
    <cfRule type="duplicateValues" dxfId="0" priority="16"/>
  </conditionalFormatting>
  <conditionalFormatting sqref="B30">
    <cfRule type="duplicateValues" dxfId="0" priority="15"/>
  </conditionalFormatting>
  <conditionalFormatting sqref="B31">
    <cfRule type="duplicateValues" dxfId="0" priority="14"/>
  </conditionalFormatting>
  <conditionalFormatting sqref="B32">
    <cfRule type="duplicateValues" dxfId="0" priority="13"/>
  </conditionalFormatting>
  <conditionalFormatting sqref="B33">
    <cfRule type="duplicateValues" dxfId="0" priority="12"/>
  </conditionalFormatting>
  <conditionalFormatting sqref="B34">
    <cfRule type="duplicateValues" dxfId="0" priority="11"/>
  </conditionalFormatting>
  <conditionalFormatting sqref="B35">
    <cfRule type="duplicateValues" dxfId="0" priority="10"/>
  </conditionalFormatting>
  <conditionalFormatting sqref="B36">
    <cfRule type="duplicateValues" dxfId="0" priority="9"/>
  </conditionalFormatting>
  <conditionalFormatting sqref="B37">
    <cfRule type="duplicateValues" dxfId="0" priority="8"/>
  </conditionalFormatting>
  <conditionalFormatting sqref="B42">
    <cfRule type="duplicateValues" dxfId="0" priority="7"/>
  </conditionalFormatting>
  <conditionalFormatting sqref="B43">
    <cfRule type="duplicateValues" dxfId="0" priority="6"/>
  </conditionalFormatting>
  <conditionalFormatting sqref="B44">
    <cfRule type="duplicateValues" dxfId="0" priority="5"/>
  </conditionalFormatting>
  <conditionalFormatting sqref="B45">
    <cfRule type="duplicateValues" dxfId="0" priority="4"/>
  </conditionalFormatting>
  <conditionalFormatting sqref="B46">
    <cfRule type="duplicateValues" dxfId="0" priority="3"/>
  </conditionalFormatting>
  <conditionalFormatting sqref="B47">
    <cfRule type="duplicateValues" dxfId="0" priority="2"/>
  </conditionalFormatting>
  <conditionalFormatting sqref="B$1:B$1048576">
    <cfRule type="duplicateValues" dxfId="0" priority="1"/>
  </conditionalFormatting>
  <conditionalFormatting sqref="B1:B3 B5 B7:B28 B39:B41 B49:B1048576">
    <cfRule type="duplicateValues" dxfId="0" priority="17"/>
  </conditionalFormatting>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2"/>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customWidth="1"/>
    <col min="9" max="9" width="14.0909090909091" customWidth="1"/>
    <col min="10" max="10" width="16" customWidth="1"/>
    <col min="11" max="17" width="9"/>
  </cols>
  <sheetData>
    <row r="1" spans="1:17">
      <c r="A1" s="1" t="s">
        <v>3121</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10</v>
      </c>
      <c r="B4" s="9"/>
      <c r="C4" s="9"/>
      <c r="D4" s="9"/>
      <c r="E4" s="9"/>
      <c r="F4" s="9"/>
      <c r="G4" s="9"/>
      <c r="H4" s="9"/>
      <c r="I4" s="9"/>
      <c r="J4" s="9"/>
    </row>
    <row r="5" s="39" customFormat="1" ht="28" customHeight="1" spans="1:17">
      <c r="A5" s="11">
        <f>ROW()-4</f>
        <v>1</v>
      </c>
      <c r="B5" s="12" t="s">
        <v>3122</v>
      </c>
      <c r="C5" s="13" t="s">
        <v>3123</v>
      </c>
      <c r="D5" s="12" t="s">
        <v>3124</v>
      </c>
      <c r="E5" s="14" t="s">
        <v>91</v>
      </c>
      <c r="F5" s="15" t="s">
        <v>3125</v>
      </c>
      <c r="G5" s="16" t="s">
        <v>3126</v>
      </c>
      <c r="H5" s="40">
        <v>45291</v>
      </c>
      <c r="I5" s="16" t="s">
        <v>3127</v>
      </c>
      <c r="J5" s="40">
        <v>45225</v>
      </c>
      <c r="K5" s="19"/>
      <c r="L5" s="19"/>
      <c r="M5" s="19"/>
      <c r="N5" s="19"/>
      <c r="O5" s="19"/>
      <c r="P5" s="19"/>
      <c r="Q5" s="19"/>
    </row>
    <row r="6" s="39" customFormat="1" ht="28" customHeight="1" spans="1:17">
      <c r="A6" s="11">
        <f t="shared" ref="A6:A11" si="0">ROW()-4</f>
        <v>2</v>
      </c>
      <c r="B6" s="12" t="s">
        <v>3128</v>
      </c>
      <c r="C6" s="13" t="s">
        <v>3129</v>
      </c>
      <c r="D6" s="12" t="s">
        <v>3130</v>
      </c>
      <c r="E6" s="14" t="s">
        <v>3131</v>
      </c>
      <c r="F6" s="15" t="s">
        <v>3132</v>
      </c>
      <c r="G6" s="16" t="s">
        <v>3133</v>
      </c>
      <c r="H6" s="40" t="s">
        <v>3134</v>
      </c>
      <c r="I6" s="16" t="s">
        <v>3135</v>
      </c>
      <c r="J6" s="40" t="s">
        <v>3136</v>
      </c>
      <c r="K6" s="19"/>
      <c r="L6" s="19"/>
      <c r="M6" s="19"/>
      <c r="N6" s="19"/>
      <c r="O6" s="19"/>
      <c r="P6" s="19"/>
      <c r="Q6" s="19"/>
    </row>
    <row r="7" s="39" customFormat="1" ht="28" customHeight="1" spans="1:17">
      <c r="A7" s="11">
        <f t="shared" si="0"/>
        <v>3</v>
      </c>
      <c r="B7" s="12" t="s">
        <v>143</v>
      </c>
      <c r="C7" s="13" t="s">
        <v>144</v>
      </c>
      <c r="D7" s="12" t="s">
        <v>145</v>
      </c>
      <c r="E7" s="14" t="s">
        <v>146</v>
      </c>
      <c r="F7" s="15" t="s">
        <v>147</v>
      </c>
      <c r="G7" s="16" t="s">
        <v>1000</v>
      </c>
      <c r="H7" s="40" t="s">
        <v>1001</v>
      </c>
      <c r="I7" s="16" t="s">
        <v>149</v>
      </c>
      <c r="J7" s="40" t="s">
        <v>1003</v>
      </c>
      <c r="K7" s="19"/>
      <c r="L7" s="19"/>
      <c r="M7" s="19"/>
      <c r="N7" s="19"/>
      <c r="O7" s="19"/>
      <c r="P7" s="19"/>
      <c r="Q7" s="19"/>
    </row>
    <row r="8" s="39" customFormat="1" ht="28" customHeight="1" spans="1:17">
      <c r="A8" s="11">
        <f t="shared" si="0"/>
        <v>4</v>
      </c>
      <c r="B8" s="12" t="s">
        <v>3137</v>
      </c>
      <c r="C8" s="13" t="s">
        <v>3138</v>
      </c>
      <c r="D8" s="12" t="s">
        <v>3139</v>
      </c>
      <c r="E8" s="14" t="s">
        <v>146</v>
      </c>
      <c r="F8" s="15" t="s">
        <v>3140</v>
      </c>
      <c r="G8" s="16" t="s">
        <v>3141</v>
      </c>
      <c r="H8" s="40" t="s">
        <v>3142</v>
      </c>
      <c r="I8" s="16" t="s">
        <v>3143</v>
      </c>
      <c r="J8" s="40" t="s">
        <v>3144</v>
      </c>
      <c r="K8" s="19"/>
      <c r="L8" s="19"/>
      <c r="M8" s="19"/>
      <c r="N8" s="19"/>
      <c r="O8" s="19"/>
      <c r="P8" s="19"/>
      <c r="Q8" s="19"/>
    </row>
    <row r="9" s="39" customFormat="1" ht="28" customHeight="1" spans="1:17">
      <c r="A9" s="11">
        <f t="shared" si="0"/>
        <v>5</v>
      </c>
      <c r="B9" s="12" t="s">
        <v>352</v>
      </c>
      <c r="C9" s="13" t="s">
        <v>353</v>
      </c>
      <c r="D9" s="12" t="s">
        <v>354</v>
      </c>
      <c r="E9" s="14" t="s">
        <v>146</v>
      </c>
      <c r="F9" s="15" t="s">
        <v>355</v>
      </c>
      <c r="G9" s="16" t="s">
        <v>356</v>
      </c>
      <c r="H9" s="40" t="s">
        <v>357</v>
      </c>
      <c r="I9" s="16" t="s">
        <v>358</v>
      </c>
      <c r="J9" s="40" t="s">
        <v>359</v>
      </c>
      <c r="K9" s="19"/>
      <c r="L9" s="19"/>
      <c r="M9" s="19"/>
      <c r="N9" s="19"/>
      <c r="O9" s="19"/>
      <c r="P9" s="19"/>
      <c r="Q9" s="19"/>
    </row>
    <row r="10" s="32" customFormat="1" ht="40.05" customHeight="1" spans="1:10">
      <c r="A10" s="8" t="s">
        <v>18</v>
      </c>
      <c r="B10" s="9"/>
      <c r="C10" s="9"/>
      <c r="D10" s="9"/>
      <c r="E10" s="9"/>
      <c r="F10" s="9"/>
      <c r="G10" s="9"/>
      <c r="H10" s="9"/>
      <c r="I10" s="9"/>
      <c r="J10" s="9"/>
    </row>
    <row r="11" s="39" customFormat="1" ht="28" customHeight="1" spans="1:17">
      <c r="A11" s="11">
        <f>ROW()-5</f>
        <v>6</v>
      </c>
      <c r="B11" s="12" t="s">
        <v>1137</v>
      </c>
      <c r="C11" s="13" t="s">
        <v>1138</v>
      </c>
      <c r="D11" s="12" t="s">
        <v>1139</v>
      </c>
      <c r="E11" s="14" t="s">
        <v>1140</v>
      </c>
      <c r="F11" s="15" t="s">
        <v>3145</v>
      </c>
      <c r="G11" s="16" t="s">
        <v>3146</v>
      </c>
      <c r="H11" s="40">
        <v>46036</v>
      </c>
      <c r="I11" s="16" t="s">
        <v>1143</v>
      </c>
      <c r="J11" s="40">
        <v>45283</v>
      </c>
      <c r="K11" s="19"/>
      <c r="L11" s="19"/>
      <c r="M11" s="19"/>
      <c r="N11" s="19"/>
      <c r="O11" s="19"/>
      <c r="P11" s="19"/>
      <c r="Q11" s="19"/>
    </row>
    <row r="12" s="39" customFormat="1" ht="28" customHeight="1" spans="1:17">
      <c r="A12" s="11">
        <f t="shared" ref="A12:A21" si="1">ROW()-5</f>
        <v>7</v>
      </c>
      <c r="B12" s="12" t="s">
        <v>3147</v>
      </c>
      <c r="C12" s="13" t="s">
        <v>3148</v>
      </c>
      <c r="D12" s="12" t="s">
        <v>3149</v>
      </c>
      <c r="E12" s="14" t="s">
        <v>3150</v>
      </c>
      <c r="F12" s="15" t="s">
        <v>3151</v>
      </c>
      <c r="G12" s="16" t="s">
        <v>3152</v>
      </c>
      <c r="H12" s="40" t="s">
        <v>3153</v>
      </c>
      <c r="I12" s="16" t="s">
        <v>3154</v>
      </c>
      <c r="J12" s="40" t="s">
        <v>3155</v>
      </c>
      <c r="K12" s="19"/>
      <c r="L12" s="19"/>
      <c r="M12" s="19"/>
      <c r="N12" s="19"/>
      <c r="O12" s="19"/>
      <c r="P12" s="19"/>
      <c r="Q12" s="19"/>
    </row>
    <row r="13" s="39" customFormat="1" ht="28" customHeight="1" spans="1:17">
      <c r="A13" s="11">
        <f t="shared" si="1"/>
        <v>8</v>
      </c>
      <c r="B13" s="12" t="s">
        <v>3156</v>
      </c>
      <c r="C13" s="13" t="s">
        <v>3157</v>
      </c>
      <c r="D13" s="12" t="s">
        <v>3158</v>
      </c>
      <c r="E13" s="14" t="s">
        <v>91</v>
      </c>
      <c r="F13" s="15" t="s">
        <v>3159</v>
      </c>
      <c r="G13" s="16" t="s">
        <v>3160</v>
      </c>
      <c r="H13" s="40" t="s">
        <v>3161</v>
      </c>
      <c r="I13" s="16" t="s">
        <v>3162</v>
      </c>
      <c r="J13" s="40" t="s">
        <v>779</v>
      </c>
      <c r="K13" s="19"/>
      <c r="L13" s="19"/>
      <c r="M13" s="19"/>
      <c r="N13" s="19"/>
      <c r="O13" s="19"/>
      <c r="P13" s="19"/>
      <c r="Q13" s="19"/>
    </row>
    <row r="14" s="39" customFormat="1" ht="28" customHeight="1" spans="1:17">
      <c r="A14" s="11">
        <f t="shared" si="1"/>
        <v>9</v>
      </c>
      <c r="B14" s="12" t="s">
        <v>2842</v>
      </c>
      <c r="C14" s="13" t="s">
        <v>2843</v>
      </c>
      <c r="D14" s="12" t="s">
        <v>2844</v>
      </c>
      <c r="E14" s="14" t="s">
        <v>641</v>
      </c>
      <c r="F14" s="15" t="s">
        <v>2845</v>
      </c>
      <c r="G14" s="16" t="s">
        <v>3163</v>
      </c>
      <c r="H14" s="40" t="s">
        <v>2846</v>
      </c>
      <c r="I14" s="16" t="s">
        <v>2847</v>
      </c>
      <c r="J14" s="40" t="s">
        <v>2848</v>
      </c>
      <c r="K14" s="19"/>
      <c r="L14" s="19"/>
      <c r="M14" s="19"/>
      <c r="N14" s="19"/>
      <c r="O14" s="19"/>
      <c r="P14" s="19"/>
      <c r="Q14" s="19"/>
    </row>
    <row r="15" s="39" customFormat="1" ht="28" customHeight="1" spans="1:17">
      <c r="A15" s="11">
        <f t="shared" si="1"/>
        <v>10</v>
      </c>
      <c r="B15" s="12" t="s">
        <v>1012</v>
      </c>
      <c r="C15" s="13" t="s">
        <v>3164</v>
      </c>
      <c r="D15" s="12" t="s">
        <v>1014</v>
      </c>
      <c r="E15" s="14" t="s">
        <v>52</v>
      </c>
      <c r="F15" s="15" t="s">
        <v>1015</v>
      </c>
      <c r="G15" s="16" t="s">
        <v>3165</v>
      </c>
      <c r="H15" s="40" t="s">
        <v>3166</v>
      </c>
      <c r="I15" s="16" t="s">
        <v>3167</v>
      </c>
      <c r="J15" s="40" t="s">
        <v>3168</v>
      </c>
      <c r="K15" s="19"/>
      <c r="L15" s="19"/>
      <c r="M15" s="19"/>
      <c r="N15" s="19"/>
      <c r="O15" s="19"/>
      <c r="P15" s="19"/>
      <c r="Q15" s="19"/>
    </row>
    <row r="16" s="39" customFormat="1" ht="28" customHeight="1" spans="1:17">
      <c r="A16" s="11">
        <f t="shared" si="1"/>
        <v>11</v>
      </c>
      <c r="B16" s="12" t="s">
        <v>764</v>
      </c>
      <c r="C16" s="13" t="s">
        <v>3169</v>
      </c>
      <c r="D16" s="12" t="s">
        <v>3170</v>
      </c>
      <c r="E16" s="14" t="s">
        <v>837</v>
      </c>
      <c r="F16" s="15" t="s">
        <v>767</v>
      </c>
      <c r="G16" s="16" t="s">
        <v>768</v>
      </c>
      <c r="H16" s="40" t="s">
        <v>3171</v>
      </c>
      <c r="I16" s="16" t="s">
        <v>3172</v>
      </c>
      <c r="J16" s="40" t="s">
        <v>3173</v>
      </c>
      <c r="K16" s="19"/>
      <c r="L16" s="19"/>
      <c r="M16" s="19"/>
      <c r="N16" s="19"/>
      <c r="O16" s="19"/>
      <c r="P16" s="19"/>
      <c r="Q16" s="19"/>
    </row>
    <row r="17" s="39" customFormat="1" ht="28" customHeight="1" spans="1:17">
      <c r="A17" s="11">
        <f t="shared" si="1"/>
        <v>12</v>
      </c>
      <c r="B17" s="12" t="s">
        <v>2849</v>
      </c>
      <c r="C17" s="13" t="s">
        <v>2850</v>
      </c>
      <c r="D17" s="12" t="s">
        <v>2851</v>
      </c>
      <c r="E17" s="14" t="s">
        <v>91</v>
      </c>
      <c r="F17" s="15" t="s">
        <v>2852</v>
      </c>
      <c r="G17" s="16" t="s">
        <v>3174</v>
      </c>
      <c r="H17" s="40" t="s">
        <v>2853</v>
      </c>
      <c r="I17" s="16" t="s">
        <v>2854</v>
      </c>
      <c r="J17" s="40" t="s">
        <v>2855</v>
      </c>
      <c r="K17" s="19"/>
      <c r="L17" s="19"/>
      <c r="M17" s="19"/>
      <c r="N17" s="19"/>
      <c r="O17" s="19"/>
      <c r="P17" s="19"/>
      <c r="Q17" s="19"/>
    </row>
    <row r="18" s="39" customFormat="1" ht="28" customHeight="1" spans="1:17">
      <c r="A18" s="11">
        <f t="shared" si="1"/>
        <v>13</v>
      </c>
      <c r="B18" s="12" t="s">
        <v>3175</v>
      </c>
      <c r="C18" s="13" t="s">
        <v>3176</v>
      </c>
      <c r="D18" s="12" t="s">
        <v>3177</v>
      </c>
      <c r="E18" s="14" t="s">
        <v>14</v>
      </c>
      <c r="F18" s="15" t="s">
        <v>3178</v>
      </c>
      <c r="G18" s="16" t="s">
        <v>3179</v>
      </c>
      <c r="H18" s="40">
        <v>45291</v>
      </c>
      <c r="I18" s="16" t="s">
        <v>3180</v>
      </c>
      <c r="J18" s="40">
        <v>45809</v>
      </c>
      <c r="K18" s="19"/>
      <c r="L18" s="19"/>
      <c r="M18" s="19"/>
      <c r="N18" s="19"/>
      <c r="O18" s="19"/>
      <c r="P18" s="19"/>
      <c r="Q18" s="19"/>
    </row>
    <row r="19" s="39" customFormat="1" ht="28" customHeight="1" spans="1:17">
      <c r="A19" s="11">
        <f t="shared" si="1"/>
        <v>14</v>
      </c>
      <c r="B19" s="12" t="s">
        <v>2970</v>
      </c>
      <c r="C19" s="13" t="s">
        <v>2971</v>
      </c>
      <c r="D19" s="12" t="s">
        <v>2972</v>
      </c>
      <c r="E19" s="14" t="s">
        <v>2973</v>
      </c>
      <c r="F19" s="15" t="s">
        <v>2974</v>
      </c>
      <c r="G19" s="16" t="s">
        <v>2975</v>
      </c>
      <c r="H19" s="40">
        <v>45291</v>
      </c>
      <c r="I19" s="16" t="s">
        <v>2976</v>
      </c>
      <c r="J19" s="40">
        <v>46012</v>
      </c>
      <c r="K19" s="19"/>
      <c r="L19" s="19"/>
      <c r="M19" s="19"/>
      <c r="N19" s="19"/>
      <c r="O19" s="19"/>
      <c r="P19" s="19"/>
      <c r="Q19" s="19"/>
    </row>
    <row r="20" s="39" customFormat="1" ht="28" customHeight="1" spans="1:17">
      <c r="A20" s="11">
        <f t="shared" si="1"/>
        <v>15</v>
      </c>
      <c r="B20" s="12" t="s">
        <v>2977</v>
      </c>
      <c r="C20" s="13" t="s">
        <v>2978</v>
      </c>
      <c r="D20" s="12" t="s">
        <v>2979</v>
      </c>
      <c r="E20" s="14" t="s">
        <v>29</v>
      </c>
      <c r="F20" s="15" t="s">
        <v>2980</v>
      </c>
      <c r="G20" s="16" t="s">
        <v>2981</v>
      </c>
      <c r="H20" s="40">
        <v>46791</v>
      </c>
      <c r="I20" s="16" t="s">
        <v>2982</v>
      </c>
      <c r="J20" s="40">
        <v>45298</v>
      </c>
      <c r="K20" s="19"/>
      <c r="L20" s="19"/>
      <c r="M20" s="19"/>
      <c r="N20" s="19"/>
      <c r="O20" s="19"/>
      <c r="P20" s="19"/>
      <c r="Q20" s="19"/>
    </row>
    <row r="21" s="39" customFormat="1" ht="28" customHeight="1" spans="1:17">
      <c r="A21" s="11">
        <f t="shared" si="1"/>
        <v>16</v>
      </c>
      <c r="B21" s="12" t="s">
        <v>2983</v>
      </c>
      <c r="C21" s="13" t="s">
        <v>2984</v>
      </c>
      <c r="D21" s="12" t="s">
        <v>2985</v>
      </c>
      <c r="E21" s="14" t="s">
        <v>91</v>
      </c>
      <c r="F21" s="15" t="s">
        <v>2986</v>
      </c>
      <c r="G21" s="16" t="s">
        <v>2987</v>
      </c>
      <c r="H21" s="40">
        <v>45875</v>
      </c>
      <c r="I21" s="16" t="s">
        <v>2988</v>
      </c>
      <c r="J21" s="40">
        <v>45597</v>
      </c>
      <c r="K21" s="19"/>
      <c r="L21" s="19"/>
      <c r="M21" s="19"/>
      <c r="N21" s="19"/>
      <c r="O21" s="19"/>
      <c r="P21" s="19"/>
      <c r="Q21" s="19"/>
    </row>
    <row r="22" s="39" customFormat="1" ht="28" customHeight="1" spans="1:17">
      <c r="A22" s="11">
        <f t="shared" ref="A22:A32" si="2">ROW()-5</f>
        <v>17</v>
      </c>
      <c r="B22" s="12" t="s">
        <v>3181</v>
      </c>
      <c r="C22" s="13" t="s">
        <v>3182</v>
      </c>
      <c r="D22" s="12" t="s">
        <v>3183</v>
      </c>
      <c r="E22" s="14" t="s">
        <v>408</v>
      </c>
      <c r="F22" s="15" t="s">
        <v>3184</v>
      </c>
      <c r="G22" s="16" t="s">
        <v>3185</v>
      </c>
      <c r="H22" s="40" t="s">
        <v>3186</v>
      </c>
      <c r="I22" s="16" t="s">
        <v>3187</v>
      </c>
      <c r="J22" s="40" t="s">
        <v>3188</v>
      </c>
      <c r="K22" s="19"/>
      <c r="L22" s="19"/>
      <c r="M22" s="19"/>
      <c r="N22" s="19"/>
      <c r="O22" s="19"/>
      <c r="P22" s="19"/>
      <c r="Q22" s="19"/>
    </row>
    <row r="23" s="39" customFormat="1" ht="28" customHeight="1" spans="1:17">
      <c r="A23" s="11">
        <f t="shared" si="2"/>
        <v>18</v>
      </c>
      <c r="B23" s="12" t="s">
        <v>3189</v>
      </c>
      <c r="C23" s="13" t="s">
        <v>3190</v>
      </c>
      <c r="D23" s="12" t="s">
        <v>3191</v>
      </c>
      <c r="E23" s="14" t="s">
        <v>146</v>
      </c>
      <c r="F23" s="15" t="s">
        <v>3192</v>
      </c>
      <c r="G23" s="16" t="s">
        <v>3193</v>
      </c>
      <c r="H23" s="40" t="s">
        <v>3194</v>
      </c>
      <c r="I23" s="16" t="s">
        <v>3195</v>
      </c>
      <c r="J23" s="40" t="s">
        <v>3196</v>
      </c>
      <c r="K23" s="19"/>
      <c r="L23" s="19"/>
      <c r="M23" s="19"/>
      <c r="N23" s="19"/>
      <c r="O23" s="19"/>
      <c r="P23" s="19"/>
      <c r="Q23" s="19"/>
    </row>
    <row r="24" s="39" customFormat="1" ht="28" customHeight="1" spans="1:17">
      <c r="A24" s="11">
        <f t="shared" si="2"/>
        <v>19</v>
      </c>
      <c r="B24" s="12" t="s">
        <v>3197</v>
      </c>
      <c r="C24" s="13" t="s">
        <v>3198</v>
      </c>
      <c r="D24" s="12" t="s">
        <v>3199</v>
      </c>
      <c r="E24" s="14" t="s">
        <v>3200</v>
      </c>
      <c r="F24" s="15" t="s">
        <v>3201</v>
      </c>
      <c r="G24" s="16" t="s">
        <v>3202</v>
      </c>
      <c r="H24" s="40" t="s">
        <v>3203</v>
      </c>
      <c r="I24" s="16" t="s">
        <v>3204</v>
      </c>
      <c r="J24" s="40" t="s">
        <v>3205</v>
      </c>
      <c r="K24" s="19"/>
      <c r="L24" s="19"/>
      <c r="M24" s="19"/>
      <c r="N24" s="19"/>
      <c r="O24" s="19"/>
      <c r="P24" s="19"/>
      <c r="Q24" s="19"/>
    </row>
    <row r="25" s="39" customFormat="1" ht="28" customHeight="1" spans="1:17">
      <c r="A25" s="11">
        <f t="shared" si="2"/>
        <v>20</v>
      </c>
      <c r="B25" s="12" t="s">
        <v>2834</v>
      </c>
      <c r="C25" s="13" t="s">
        <v>2835</v>
      </c>
      <c r="D25" s="12" t="s">
        <v>2836</v>
      </c>
      <c r="E25" s="14" t="s">
        <v>299</v>
      </c>
      <c r="F25" s="15" t="s">
        <v>2837</v>
      </c>
      <c r="G25" s="16" t="s">
        <v>3206</v>
      </c>
      <c r="H25" s="40" t="s">
        <v>2839</v>
      </c>
      <c r="I25" s="16" t="s">
        <v>2840</v>
      </c>
      <c r="J25" s="40" t="s">
        <v>2841</v>
      </c>
      <c r="K25" s="19"/>
      <c r="L25" s="19"/>
      <c r="M25" s="19"/>
      <c r="N25" s="19"/>
      <c r="O25" s="19"/>
      <c r="P25" s="19"/>
      <c r="Q25" s="19"/>
    </row>
    <row r="26" s="39" customFormat="1" ht="28" customHeight="1" spans="1:17">
      <c r="A26" s="11">
        <f t="shared" si="2"/>
        <v>21</v>
      </c>
      <c r="B26" s="12" t="s">
        <v>3207</v>
      </c>
      <c r="C26" s="13" t="s">
        <v>3208</v>
      </c>
      <c r="D26" s="12" t="s">
        <v>3209</v>
      </c>
      <c r="E26" s="14" t="s">
        <v>91</v>
      </c>
      <c r="F26" s="15" t="s">
        <v>3210</v>
      </c>
      <c r="G26" s="16" t="s">
        <v>3211</v>
      </c>
      <c r="H26" s="40" t="s">
        <v>3212</v>
      </c>
      <c r="I26" s="16" t="s">
        <v>3213</v>
      </c>
      <c r="J26" s="40" t="s">
        <v>3214</v>
      </c>
      <c r="K26" s="19"/>
      <c r="L26" s="19"/>
      <c r="M26" s="19"/>
      <c r="N26" s="19"/>
      <c r="O26" s="19"/>
      <c r="P26" s="19"/>
      <c r="Q26" s="19"/>
    </row>
    <row r="27" s="39" customFormat="1" ht="28" customHeight="1" spans="1:17">
      <c r="A27" s="11">
        <f t="shared" si="2"/>
        <v>22</v>
      </c>
      <c r="B27" s="12" t="s">
        <v>2998</v>
      </c>
      <c r="C27" s="13" t="s">
        <v>2999</v>
      </c>
      <c r="D27" s="12" t="s">
        <v>3000</v>
      </c>
      <c r="E27" s="14" t="s">
        <v>3001</v>
      </c>
      <c r="F27" s="15" t="s">
        <v>3002</v>
      </c>
      <c r="G27" s="16" t="s">
        <v>3215</v>
      </c>
      <c r="H27" s="40">
        <v>45291</v>
      </c>
      <c r="I27" s="16" t="s">
        <v>3004</v>
      </c>
      <c r="J27" s="40">
        <v>45291</v>
      </c>
      <c r="K27" s="19"/>
      <c r="L27" s="19"/>
      <c r="M27" s="19"/>
      <c r="N27" s="19"/>
      <c r="O27" s="19"/>
      <c r="P27" s="19"/>
      <c r="Q27" s="19"/>
    </row>
    <row r="28" s="39" customFormat="1" ht="28" customHeight="1" spans="1:17">
      <c r="A28" s="11">
        <f t="shared" si="2"/>
        <v>23</v>
      </c>
      <c r="B28" s="12" t="s">
        <v>3216</v>
      </c>
      <c r="C28" s="13" t="s">
        <v>3217</v>
      </c>
      <c r="D28" s="12" t="s">
        <v>3218</v>
      </c>
      <c r="E28" s="14" t="s">
        <v>91</v>
      </c>
      <c r="F28" s="15" t="s">
        <v>3219</v>
      </c>
      <c r="G28" s="16" t="s">
        <v>3220</v>
      </c>
      <c r="H28" s="40" t="s">
        <v>3221</v>
      </c>
      <c r="I28" s="16" t="s">
        <v>3222</v>
      </c>
      <c r="J28" s="40" t="s">
        <v>3223</v>
      </c>
      <c r="K28" s="19"/>
      <c r="L28" s="19"/>
      <c r="M28" s="19"/>
      <c r="N28" s="19"/>
      <c r="O28" s="19"/>
      <c r="P28" s="19"/>
      <c r="Q28" s="19"/>
    </row>
    <row r="29" s="39" customFormat="1" ht="28" customHeight="1" spans="1:17">
      <c r="A29" s="11">
        <f t="shared" si="2"/>
        <v>24</v>
      </c>
      <c r="B29" s="12" t="s">
        <v>3224</v>
      </c>
      <c r="C29" s="13" t="s">
        <v>3225</v>
      </c>
      <c r="D29" s="12" t="s">
        <v>3226</v>
      </c>
      <c r="E29" s="14" t="s">
        <v>91</v>
      </c>
      <c r="F29" s="15" t="s">
        <v>3227</v>
      </c>
      <c r="G29" s="16" t="s">
        <v>3228</v>
      </c>
      <c r="H29" s="40">
        <v>45980</v>
      </c>
      <c r="I29" s="16" t="s">
        <v>3229</v>
      </c>
      <c r="J29" s="40">
        <v>45382</v>
      </c>
      <c r="K29" s="19"/>
      <c r="L29" s="19"/>
      <c r="M29" s="19"/>
      <c r="N29" s="19"/>
      <c r="O29" s="19"/>
      <c r="P29" s="19"/>
      <c r="Q29" s="19"/>
    </row>
    <row r="30" s="39" customFormat="1" ht="28" customHeight="1" spans="1:17">
      <c r="A30" s="11">
        <f t="shared" si="2"/>
        <v>25</v>
      </c>
      <c r="B30" s="12" t="s">
        <v>3230</v>
      </c>
      <c r="C30" s="13" t="s">
        <v>3231</v>
      </c>
      <c r="D30" s="12" t="s">
        <v>3232</v>
      </c>
      <c r="E30" s="14" t="s">
        <v>91</v>
      </c>
      <c r="F30" s="15" t="s">
        <v>3233</v>
      </c>
      <c r="G30" s="16" t="s">
        <v>3234</v>
      </c>
      <c r="H30" s="40" t="s">
        <v>3235</v>
      </c>
      <c r="I30" s="16" t="s">
        <v>3236</v>
      </c>
      <c r="J30" s="40" t="s">
        <v>3237</v>
      </c>
      <c r="K30" s="19"/>
      <c r="L30" s="19"/>
      <c r="M30" s="19"/>
      <c r="N30" s="19"/>
      <c r="O30" s="19"/>
      <c r="P30" s="19"/>
      <c r="Q30" s="19"/>
    </row>
    <row r="31" s="39" customFormat="1" ht="28" customHeight="1" spans="1:17">
      <c r="A31" s="11">
        <f t="shared" si="2"/>
        <v>26</v>
      </c>
      <c r="B31" s="12" t="s">
        <v>3011</v>
      </c>
      <c r="C31" s="13" t="s">
        <v>3012</v>
      </c>
      <c r="D31" s="12" t="s">
        <v>3013</v>
      </c>
      <c r="E31" s="14" t="s">
        <v>107</v>
      </c>
      <c r="F31" s="15" t="s">
        <v>3014</v>
      </c>
      <c r="G31" s="16" t="s">
        <v>3015</v>
      </c>
      <c r="H31" s="40">
        <v>45107</v>
      </c>
      <c r="I31" s="16" t="s">
        <v>3016</v>
      </c>
      <c r="J31" s="40">
        <v>45529</v>
      </c>
      <c r="K31" s="19"/>
      <c r="L31" s="19"/>
      <c r="M31" s="19"/>
      <c r="N31" s="19"/>
      <c r="O31" s="19"/>
      <c r="P31" s="19"/>
      <c r="Q31" s="19"/>
    </row>
    <row r="32" s="39" customFormat="1" ht="28" customHeight="1" spans="1:17">
      <c r="A32" s="11">
        <f t="shared" si="2"/>
        <v>27</v>
      </c>
      <c r="B32" s="12" t="s">
        <v>3040</v>
      </c>
      <c r="C32" s="13" t="s">
        <v>3041</v>
      </c>
      <c r="D32" s="12" t="s">
        <v>3042</v>
      </c>
      <c r="E32" s="14" t="s">
        <v>2467</v>
      </c>
      <c r="F32" s="15" t="s">
        <v>3043</v>
      </c>
      <c r="G32" s="16" t="s">
        <v>3238</v>
      </c>
      <c r="H32" s="40" t="s">
        <v>3239</v>
      </c>
      <c r="I32" s="16" t="s">
        <v>3046</v>
      </c>
      <c r="J32" s="40" t="s">
        <v>3047</v>
      </c>
      <c r="K32" s="19"/>
      <c r="L32" s="19"/>
      <c r="M32" s="19"/>
      <c r="N32" s="19"/>
      <c r="O32" s="19"/>
      <c r="P32" s="19"/>
      <c r="Q32" s="19"/>
    </row>
    <row r="33" s="32" customFormat="1" ht="40.05" customHeight="1" spans="1:10">
      <c r="A33" s="41" t="s">
        <v>263</v>
      </c>
      <c r="B33" s="42"/>
      <c r="C33" s="42"/>
      <c r="D33" s="42"/>
      <c r="E33" s="42"/>
      <c r="F33" s="42"/>
      <c r="G33" s="42"/>
      <c r="H33" s="42"/>
      <c r="I33" s="42"/>
      <c r="J33" s="42"/>
    </row>
    <row r="34" s="39" customFormat="1" ht="28" customHeight="1" spans="1:17">
      <c r="A34" s="11">
        <f t="shared" ref="A34:A42" si="3">ROW()-6</f>
        <v>28</v>
      </c>
      <c r="B34" s="12" t="s">
        <v>3240</v>
      </c>
      <c r="C34" s="13" t="s">
        <v>3241</v>
      </c>
      <c r="D34" s="12" t="s">
        <v>3242</v>
      </c>
      <c r="E34" s="14" t="s">
        <v>91</v>
      </c>
      <c r="F34" s="15" t="s">
        <v>3243</v>
      </c>
      <c r="G34" s="16" t="s">
        <v>3244</v>
      </c>
      <c r="H34" s="40" t="s">
        <v>3245</v>
      </c>
      <c r="I34" s="16" t="s">
        <v>3246</v>
      </c>
      <c r="J34" s="40" t="s">
        <v>3247</v>
      </c>
      <c r="K34" s="19"/>
      <c r="L34" s="19"/>
      <c r="M34" s="19"/>
      <c r="N34" s="19"/>
      <c r="O34" s="19"/>
      <c r="P34" s="19"/>
      <c r="Q34" s="19"/>
    </row>
    <row r="35" s="39" customFormat="1" ht="28" customHeight="1" spans="1:17">
      <c r="A35" s="11">
        <f t="shared" si="3"/>
        <v>29</v>
      </c>
      <c r="B35" s="12" t="s">
        <v>3248</v>
      </c>
      <c r="C35" s="13" t="s">
        <v>3249</v>
      </c>
      <c r="D35" s="12" t="s">
        <v>3250</v>
      </c>
      <c r="E35" s="14" t="s">
        <v>91</v>
      </c>
      <c r="F35" s="15" t="s">
        <v>3251</v>
      </c>
      <c r="G35" s="16" t="s">
        <v>3252</v>
      </c>
      <c r="H35" s="40" t="s">
        <v>3253</v>
      </c>
      <c r="I35" s="16" t="s">
        <v>3254</v>
      </c>
      <c r="J35" s="40" t="s">
        <v>3255</v>
      </c>
      <c r="K35" s="19"/>
      <c r="L35" s="19"/>
      <c r="M35" s="19"/>
      <c r="N35" s="19"/>
      <c r="O35" s="19"/>
      <c r="P35" s="19"/>
      <c r="Q35" s="19"/>
    </row>
    <row r="36" s="39" customFormat="1" ht="28" customHeight="1" spans="1:17">
      <c r="A36" s="11">
        <f t="shared" si="3"/>
        <v>30</v>
      </c>
      <c r="B36" s="12" t="s">
        <v>3256</v>
      </c>
      <c r="C36" s="13" t="s">
        <v>3257</v>
      </c>
      <c r="D36" s="12" t="s">
        <v>3258</v>
      </c>
      <c r="E36" s="14" t="s">
        <v>3259</v>
      </c>
      <c r="F36" s="15" t="s">
        <v>3260</v>
      </c>
      <c r="G36" s="16" t="s">
        <v>3261</v>
      </c>
      <c r="H36" s="40" t="s">
        <v>3262</v>
      </c>
      <c r="I36" s="16" t="s">
        <v>3263</v>
      </c>
      <c r="J36" s="40" t="s">
        <v>3264</v>
      </c>
      <c r="K36" s="19"/>
      <c r="L36" s="19"/>
      <c r="M36" s="19"/>
      <c r="N36" s="19"/>
      <c r="O36" s="19"/>
      <c r="P36" s="19"/>
      <c r="Q36" s="19"/>
    </row>
    <row r="37" s="39" customFormat="1" ht="28" customHeight="1" spans="1:17">
      <c r="A37" s="11">
        <f t="shared" si="3"/>
        <v>31</v>
      </c>
      <c r="B37" s="12" t="s">
        <v>3265</v>
      </c>
      <c r="C37" s="13" t="s">
        <v>3266</v>
      </c>
      <c r="D37" s="12" t="s">
        <v>3267</v>
      </c>
      <c r="E37" s="14" t="s">
        <v>91</v>
      </c>
      <c r="F37" s="15" t="s">
        <v>3268</v>
      </c>
      <c r="G37" s="16" t="s">
        <v>3269</v>
      </c>
      <c r="H37" s="40" t="s">
        <v>3270</v>
      </c>
      <c r="I37" s="16" t="s">
        <v>3271</v>
      </c>
      <c r="J37" s="40" t="s">
        <v>3270</v>
      </c>
      <c r="K37" s="19"/>
      <c r="L37" s="19"/>
      <c r="M37" s="19"/>
      <c r="N37" s="19"/>
      <c r="O37" s="19"/>
      <c r="P37" s="19"/>
      <c r="Q37" s="19"/>
    </row>
    <row r="38" s="39" customFormat="1" ht="28" customHeight="1" spans="1:17">
      <c r="A38" s="11">
        <f t="shared" si="3"/>
        <v>32</v>
      </c>
      <c r="B38" s="12" t="s">
        <v>3272</v>
      </c>
      <c r="C38" s="13" t="s">
        <v>3273</v>
      </c>
      <c r="D38" s="12" t="s">
        <v>3274</v>
      </c>
      <c r="E38" s="14" t="s">
        <v>641</v>
      </c>
      <c r="F38" s="15" t="s">
        <v>3275</v>
      </c>
      <c r="G38" s="16" t="s">
        <v>3276</v>
      </c>
      <c r="H38" s="40" t="s">
        <v>1529</v>
      </c>
      <c r="I38" s="16" t="s">
        <v>3277</v>
      </c>
      <c r="J38" s="40" t="s">
        <v>3278</v>
      </c>
      <c r="K38" s="19"/>
      <c r="L38" s="19"/>
      <c r="M38" s="19"/>
      <c r="N38" s="19"/>
      <c r="O38" s="19"/>
      <c r="P38" s="19"/>
      <c r="Q38" s="19"/>
    </row>
    <row r="39" s="39" customFormat="1" ht="28" customHeight="1" spans="1:17">
      <c r="A39" s="11">
        <f t="shared" si="3"/>
        <v>33</v>
      </c>
      <c r="B39" s="12" t="s">
        <v>931</v>
      </c>
      <c r="C39" s="13" t="s">
        <v>932</v>
      </c>
      <c r="D39" s="12" t="s">
        <v>933</v>
      </c>
      <c r="E39" s="14" t="s">
        <v>909</v>
      </c>
      <c r="F39" s="15" t="s">
        <v>934</v>
      </c>
      <c r="G39" s="16" t="s">
        <v>935</v>
      </c>
      <c r="H39" s="40" t="s">
        <v>936</v>
      </c>
      <c r="I39" s="16" t="s">
        <v>937</v>
      </c>
      <c r="J39" s="40" t="s">
        <v>938</v>
      </c>
      <c r="K39" s="19"/>
      <c r="L39" s="19"/>
      <c r="M39" s="19"/>
      <c r="N39" s="19"/>
      <c r="O39" s="19"/>
      <c r="P39" s="19"/>
      <c r="Q39" s="19"/>
    </row>
    <row r="40" s="39" customFormat="1" ht="28" customHeight="1" spans="1:17">
      <c r="A40" s="11">
        <f t="shared" si="3"/>
        <v>34</v>
      </c>
      <c r="B40" s="12" t="s">
        <v>3279</v>
      </c>
      <c r="C40" s="13" t="s">
        <v>3280</v>
      </c>
      <c r="D40" s="12" t="s">
        <v>3281</v>
      </c>
      <c r="E40" s="14">
        <v>1000</v>
      </c>
      <c r="F40" s="15" t="s">
        <v>3282</v>
      </c>
      <c r="G40" s="16" t="s">
        <v>3283</v>
      </c>
      <c r="H40" s="40" t="s">
        <v>3284</v>
      </c>
      <c r="I40" s="16" t="s">
        <v>3285</v>
      </c>
      <c r="J40" s="40" t="s">
        <v>873</v>
      </c>
      <c r="K40" s="19"/>
      <c r="L40" s="19"/>
      <c r="M40" s="19"/>
      <c r="N40" s="19"/>
      <c r="O40" s="19"/>
      <c r="P40" s="19"/>
      <c r="Q40" s="19"/>
    </row>
    <row r="41" s="39" customFormat="1" ht="28" customHeight="1" spans="1:17">
      <c r="A41" s="11">
        <f t="shared" si="3"/>
        <v>35</v>
      </c>
      <c r="B41" s="12" t="s">
        <v>3286</v>
      </c>
      <c r="C41" s="13" t="s">
        <v>3287</v>
      </c>
      <c r="D41" s="12" t="s">
        <v>3288</v>
      </c>
      <c r="E41" s="14" t="s">
        <v>3289</v>
      </c>
      <c r="F41" s="15" t="s">
        <v>3290</v>
      </c>
      <c r="G41" s="16" t="s">
        <v>3291</v>
      </c>
      <c r="H41" s="40" t="s">
        <v>3292</v>
      </c>
      <c r="I41" s="16" t="s">
        <v>3293</v>
      </c>
      <c r="J41" s="40" t="s">
        <v>3294</v>
      </c>
      <c r="K41" s="19"/>
      <c r="L41" s="19"/>
      <c r="M41" s="19"/>
      <c r="N41" s="19"/>
      <c r="O41" s="19"/>
      <c r="P41" s="19"/>
      <c r="Q41" s="19"/>
    </row>
    <row r="42" s="39" customFormat="1" ht="28" customHeight="1" spans="1:17">
      <c r="A42" s="11">
        <f t="shared" si="3"/>
        <v>36</v>
      </c>
      <c r="B42" s="12" t="s">
        <v>3295</v>
      </c>
      <c r="C42" s="13" t="s">
        <v>3296</v>
      </c>
      <c r="D42" s="12" t="s">
        <v>3297</v>
      </c>
      <c r="E42" s="14" t="s">
        <v>91</v>
      </c>
      <c r="F42" s="15" t="s">
        <v>3298</v>
      </c>
      <c r="G42" s="16" t="s">
        <v>3299</v>
      </c>
      <c r="H42" s="40" t="s">
        <v>3300</v>
      </c>
      <c r="I42" s="16" t="s">
        <v>3301</v>
      </c>
      <c r="J42" s="40" t="s">
        <v>3302</v>
      </c>
      <c r="K42" s="19"/>
      <c r="L42" s="19"/>
      <c r="M42" s="19"/>
      <c r="N42" s="19"/>
      <c r="O42" s="19"/>
      <c r="P42" s="19"/>
      <c r="Q42" s="19"/>
    </row>
  </sheetData>
  <mergeCells count="4">
    <mergeCell ref="A4:J4"/>
    <mergeCell ref="A10:J10"/>
    <mergeCell ref="A33:J33"/>
    <mergeCell ref="A1:J2"/>
  </mergeCells>
  <conditionalFormatting sqref="B4">
    <cfRule type="duplicateValues" dxfId="0" priority="8"/>
  </conditionalFormatting>
  <conditionalFormatting sqref="B10">
    <cfRule type="duplicateValues" dxfId="0" priority="7"/>
  </conditionalFormatting>
  <conditionalFormatting sqref="B32">
    <cfRule type="duplicateValues" dxfId="0" priority="5"/>
  </conditionalFormatting>
  <conditionalFormatting sqref="B33">
    <cfRule type="duplicateValues" dxfId="0" priority="6"/>
  </conditionalFormatting>
  <conditionalFormatting sqref="B40">
    <cfRule type="duplicateValues" dxfId="0" priority="4"/>
  </conditionalFormatting>
  <conditionalFormatting sqref="B41">
    <cfRule type="duplicateValues" dxfId="0" priority="3"/>
  </conditionalFormatting>
  <conditionalFormatting sqref="B42">
    <cfRule type="duplicateValues" dxfId="0" priority="2"/>
  </conditionalFormatting>
  <conditionalFormatting sqref="B$1:B$1048576">
    <cfRule type="duplicateValues" dxfId="0" priority="1"/>
  </conditionalFormatting>
  <conditionalFormatting sqref="B1:B3 B5:B9 B11:B31 B34:B39 B43:B1048576">
    <cfRule type="duplicateValues" dxfId="0" priority="9"/>
  </conditionalFormatting>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0"/>
  <sheetViews>
    <sheetView zoomScale="60" zoomScaleNormal="6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4.8909090909091" customWidth="1"/>
    <col min="9" max="9" width="14.0909090909091" customWidth="1"/>
    <col min="10" max="10" width="13.4545454545455" customWidth="1"/>
    <col min="11" max="17" width="9"/>
  </cols>
  <sheetData>
    <row r="1" spans="1:17">
      <c r="A1" s="1" t="s">
        <v>1376</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18</v>
      </c>
      <c r="B4" s="9"/>
      <c r="C4" s="9"/>
      <c r="D4" s="9"/>
      <c r="E4" s="9"/>
      <c r="F4" s="9"/>
      <c r="G4" s="9"/>
      <c r="H4" s="10"/>
      <c r="I4" s="9"/>
      <c r="J4" s="10"/>
    </row>
    <row r="5" s="22" customFormat="1" ht="28" customHeight="1" spans="1:10">
      <c r="A5" s="11">
        <f>ROW()-4</f>
        <v>1</v>
      </c>
      <c r="B5" s="33" t="s">
        <v>3303</v>
      </c>
      <c r="C5" s="34" t="s">
        <v>3304</v>
      </c>
      <c r="D5" s="33" t="s">
        <v>3305</v>
      </c>
      <c r="E5" s="33" t="s">
        <v>91</v>
      </c>
      <c r="F5" s="33" t="s">
        <v>3306</v>
      </c>
      <c r="G5" s="33" t="s">
        <v>3307</v>
      </c>
      <c r="H5" s="33" t="s">
        <v>3308</v>
      </c>
      <c r="I5" s="33" t="s">
        <v>3309</v>
      </c>
      <c r="J5" s="33" t="s">
        <v>3310</v>
      </c>
    </row>
    <row r="6" s="22" customFormat="1" ht="28" customHeight="1" spans="1:10">
      <c r="A6" s="11">
        <f t="shared" ref="A6:A20" si="0">ROW()-4</f>
        <v>2</v>
      </c>
      <c r="B6" s="33" t="s">
        <v>1751</v>
      </c>
      <c r="C6" s="34" t="s">
        <v>3311</v>
      </c>
      <c r="D6" s="33" t="s">
        <v>1753</v>
      </c>
      <c r="E6" s="33" t="s">
        <v>14</v>
      </c>
      <c r="F6" s="33" t="s">
        <v>1754</v>
      </c>
      <c r="G6" s="33" t="s">
        <v>3312</v>
      </c>
      <c r="H6" s="33" t="s">
        <v>3313</v>
      </c>
      <c r="I6" s="33" t="s">
        <v>3314</v>
      </c>
      <c r="J6" s="33" t="s">
        <v>3315</v>
      </c>
    </row>
    <row r="7" s="22" customFormat="1" ht="28" customHeight="1" spans="1:10">
      <c r="A7" s="11">
        <f t="shared" si="0"/>
        <v>3</v>
      </c>
      <c r="B7" s="33" t="s">
        <v>3316</v>
      </c>
      <c r="C7" s="34" t="s">
        <v>3317</v>
      </c>
      <c r="D7" s="33" t="s">
        <v>3318</v>
      </c>
      <c r="E7" s="33">
        <v>5100</v>
      </c>
      <c r="F7" s="33" t="s">
        <v>3319</v>
      </c>
      <c r="G7" s="33" t="s">
        <v>3320</v>
      </c>
      <c r="H7" s="33" t="s">
        <v>3321</v>
      </c>
      <c r="I7" s="33" t="s">
        <v>3322</v>
      </c>
      <c r="J7" s="33" t="s">
        <v>3323</v>
      </c>
    </row>
    <row r="8" s="22" customFormat="1" ht="28" customHeight="1" spans="1:17">
      <c r="A8" s="11">
        <f t="shared" si="0"/>
        <v>4</v>
      </c>
      <c r="B8" s="12" t="s">
        <v>1499</v>
      </c>
      <c r="C8" s="12" t="s">
        <v>3324</v>
      </c>
      <c r="D8" s="12" t="s">
        <v>1501</v>
      </c>
      <c r="E8" s="11">
        <v>2000</v>
      </c>
      <c r="F8" s="12" t="s">
        <v>1502</v>
      </c>
      <c r="G8" s="12" t="s">
        <v>3325</v>
      </c>
      <c r="H8" s="27">
        <v>45813</v>
      </c>
      <c r="I8" s="37" t="s">
        <v>3326</v>
      </c>
      <c r="J8" s="27">
        <v>45917</v>
      </c>
      <c r="K8" s="19"/>
      <c r="L8" s="19"/>
      <c r="M8" s="20"/>
      <c r="N8" s="20"/>
      <c r="O8" s="20"/>
      <c r="P8" s="20"/>
      <c r="Q8" s="20"/>
    </row>
    <row r="9" s="22" customFormat="1" ht="28" customHeight="1" spans="1:10">
      <c r="A9" s="11">
        <f t="shared" si="0"/>
        <v>5</v>
      </c>
      <c r="B9" s="33" t="s">
        <v>3327</v>
      </c>
      <c r="C9" s="33" t="s">
        <v>3328</v>
      </c>
      <c r="D9" s="33" t="s">
        <v>3329</v>
      </c>
      <c r="E9" s="33" t="s">
        <v>3330</v>
      </c>
      <c r="F9" s="33" t="s">
        <v>3331</v>
      </c>
      <c r="G9" s="34" t="s">
        <v>3332</v>
      </c>
      <c r="H9" s="33" t="s">
        <v>3333</v>
      </c>
      <c r="I9" s="33" t="s">
        <v>3334</v>
      </c>
      <c r="J9" s="33" t="s">
        <v>552</v>
      </c>
    </row>
    <row r="10" s="22" customFormat="1" ht="28" customHeight="1" spans="1:10">
      <c r="A10" s="11">
        <f t="shared" si="0"/>
        <v>6</v>
      </c>
      <c r="B10" s="24" t="s">
        <v>3335</v>
      </c>
      <c r="C10" s="24" t="s">
        <v>3336</v>
      </c>
      <c r="D10" s="24" t="s">
        <v>3337</v>
      </c>
      <c r="E10" s="35" t="s">
        <v>14</v>
      </c>
      <c r="F10" s="112" t="s">
        <v>3338</v>
      </c>
      <c r="G10" s="28" t="s">
        <v>3339</v>
      </c>
      <c r="H10" s="28" t="s">
        <v>3340</v>
      </c>
      <c r="I10" s="28" t="s">
        <v>3341</v>
      </c>
      <c r="J10" s="28" t="s">
        <v>3342</v>
      </c>
    </row>
    <row r="11" s="22" customFormat="1" ht="28" customHeight="1" spans="1:17">
      <c r="A11" s="11">
        <f t="shared" si="0"/>
        <v>7</v>
      </c>
      <c r="B11" s="12" t="s">
        <v>3343</v>
      </c>
      <c r="C11" s="12" t="s">
        <v>3344</v>
      </c>
      <c r="D11" s="12" t="s">
        <v>3345</v>
      </c>
      <c r="E11" s="12" t="s">
        <v>3346</v>
      </c>
      <c r="F11" s="15" t="s">
        <v>3347</v>
      </c>
      <c r="G11" s="15" t="s">
        <v>3348</v>
      </c>
      <c r="H11" s="27">
        <v>44656</v>
      </c>
      <c r="I11" s="37" t="s">
        <v>3349</v>
      </c>
      <c r="J11" s="27">
        <v>45997</v>
      </c>
      <c r="K11" s="19"/>
      <c r="L11" s="19"/>
      <c r="M11" s="38"/>
      <c r="N11" s="38"/>
      <c r="O11" s="38"/>
      <c r="P11" s="38"/>
      <c r="Q11" s="38"/>
    </row>
    <row r="12" s="22" customFormat="1" ht="28" customHeight="1" spans="1:17">
      <c r="A12" s="11">
        <f t="shared" si="0"/>
        <v>8</v>
      </c>
      <c r="B12" s="14" t="s">
        <v>3350</v>
      </c>
      <c r="C12" s="14" t="s">
        <v>3351</v>
      </c>
      <c r="D12" s="14" t="s">
        <v>3352</v>
      </c>
      <c r="E12" s="14" t="s">
        <v>52</v>
      </c>
      <c r="F12" s="14" t="s">
        <v>3353</v>
      </c>
      <c r="G12" s="14" t="s">
        <v>3354</v>
      </c>
      <c r="H12" s="27">
        <v>45264</v>
      </c>
      <c r="I12" s="37" t="s">
        <v>3355</v>
      </c>
      <c r="J12" s="27">
        <v>45557</v>
      </c>
      <c r="K12" s="19"/>
      <c r="L12" s="19"/>
      <c r="M12" s="20"/>
      <c r="N12" s="20"/>
      <c r="O12" s="20"/>
      <c r="P12" s="20"/>
      <c r="Q12" s="20"/>
    </row>
    <row r="13" s="22" customFormat="1" ht="28" customHeight="1" spans="1:17">
      <c r="A13" s="11">
        <f t="shared" si="0"/>
        <v>9</v>
      </c>
      <c r="B13" s="12" t="s">
        <v>3356</v>
      </c>
      <c r="C13" s="12" t="s">
        <v>3357</v>
      </c>
      <c r="D13" s="12" t="s">
        <v>3358</v>
      </c>
      <c r="E13" s="12" t="s">
        <v>3359</v>
      </c>
      <c r="F13" s="15" t="s">
        <v>3360</v>
      </c>
      <c r="G13" s="15" t="s">
        <v>3361</v>
      </c>
      <c r="H13" s="27">
        <v>45312</v>
      </c>
      <c r="I13" s="37" t="s">
        <v>3362</v>
      </c>
      <c r="J13" s="27">
        <v>46102</v>
      </c>
      <c r="K13" s="19"/>
      <c r="L13" s="19"/>
      <c r="M13" s="20"/>
      <c r="N13" s="20"/>
      <c r="O13" s="20"/>
      <c r="P13" s="20"/>
      <c r="Q13" s="20"/>
    </row>
    <row r="14" s="22" customFormat="1" ht="28" customHeight="1" spans="1:10">
      <c r="A14" s="11">
        <f t="shared" si="0"/>
        <v>10</v>
      </c>
      <c r="B14" s="24" t="s">
        <v>3230</v>
      </c>
      <c r="C14" s="24" t="s">
        <v>3231</v>
      </c>
      <c r="D14" s="24" t="s">
        <v>3232</v>
      </c>
      <c r="E14" s="35" t="s">
        <v>91</v>
      </c>
      <c r="F14" s="28" t="s">
        <v>3233</v>
      </c>
      <c r="G14" s="28" t="s">
        <v>3234</v>
      </c>
      <c r="H14" s="28" t="s">
        <v>3235</v>
      </c>
      <c r="I14" s="28" t="s">
        <v>3236</v>
      </c>
      <c r="J14" s="28" t="s">
        <v>3237</v>
      </c>
    </row>
    <row r="15" s="22" customFormat="1" ht="28" customHeight="1" spans="1:10">
      <c r="A15" s="11">
        <f t="shared" si="0"/>
        <v>11</v>
      </c>
      <c r="B15" s="33" t="s">
        <v>3363</v>
      </c>
      <c r="C15" s="34" t="s">
        <v>3364</v>
      </c>
      <c r="D15" s="33" t="s">
        <v>3365</v>
      </c>
      <c r="E15" s="33" t="s">
        <v>91</v>
      </c>
      <c r="F15" s="33" t="s">
        <v>3366</v>
      </c>
      <c r="G15" s="33" t="s">
        <v>3367</v>
      </c>
      <c r="H15" s="33" t="s">
        <v>3368</v>
      </c>
      <c r="I15" s="33" t="s">
        <v>3369</v>
      </c>
      <c r="J15" s="33" t="s">
        <v>3370</v>
      </c>
    </row>
    <row r="16" s="22" customFormat="1" ht="28" customHeight="1" spans="1:10">
      <c r="A16" s="11">
        <f t="shared" si="0"/>
        <v>12</v>
      </c>
      <c r="B16" s="33" t="s">
        <v>3033</v>
      </c>
      <c r="C16" s="34" t="s">
        <v>3034</v>
      </c>
      <c r="D16" s="33" t="s">
        <v>3035</v>
      </c>
      <c r="E16" s="33" t="s">
        <v>275</v>
      </c>
      <c r="F16" s="33" t="s">
        <v>3036</v>
      </c>
      <c r="G16" s="33" t="s">
        <v>3371</v>
      </c>
      <c r="H16" s="33" t="s">
        <v>3038</v>
      </c>
      <c r="I16" s="33" t="s">
        <v>3039</v>
      </c>
      <c r="J16" s="33" t="s">
        <v>2021</v>
      </c>
    </row>
    <row r="17" s="22" customFormat="1" ht="28" customHeight="1" spans="1:10">
      <c r="A17" s="11">
        <f t="shared" si="0"/>
        <v>13</v>
      </c>
      <c r="B17" s="33" t="s">
        <v>3372</v>
      </c>
      <c r="C17" s="34" t="s">
        <v>3373</v>
      </c>
      <c r="D17" s="33" t="s">
        <v>3374</v>
      </c>
      <c r="E17" s="33">
        <v>5800</v>
      </c>
      <c r="F17" s="113" t="s">
        <v>3375</v>
      </c>
      <c r="G17" s="33" t="s">
        <v>3376</v>
      </c>
      <c r="H17" s="33" t="s">
        <v>3377</v>
      </c>
      <c r="I17" s="33" t="s">
        <v>3378</v>
      </c>
      <c r="J17" s="33" t="s">
        <v>3379</v>
      </c>
    </row>
    <row r="18" s="22" customFormat="1" ht="28" customHeight="1" spans="1:10">
      <c r="A18" s="11">
        <f t="shared" si="0"/>
        <v>14</v>
      </c>
      <c r="B18" s="33" t="s">
        <v>1850</v>
      </c>
      <c r="C18" s="34" t="s">
        <v>3380</v>
      </c>
      <c r="D18" s="33" t="s">
        <v>1852</v>
      </c>
      <c r="E18" s="33" t="s">
        <v>3381</v>
      </c>
      <c r="F18" s="33" t="s">
        <v>1853</v>
      </c>
      <c r="G18" s="33" t="s">
        <v>3382</v>
      </c>
      <c r="H18" s="33" t="s">
        <v>3383</v>
      </c>
      <c r="I18" s="33" t="s">
        <v>3384</v>
      </c>
      <c r="J18" s="33" t="s">
        <v>3385</v>
      </c>
    </row>
    <row r="19" s="22" customFormat="1" ht="28" customHeight="1" spans="1:10">
      <c r="A19" s="11">
        <f t="shared" si="0"/>
        <v>15</v>
      </c>
      <c r="B19" s="33" t="s">
        <v>3386</v>
      </c>
      <c r="C19" s="34" t="s">
        <v>3387</v>
      </c>
      <c r="D19" s="33" t="s">
        <v>3388</v>
      </c>
      <c r="E19" s="33" t="s">
        <v>1113</v>
      </c>
      <c r="F19" s="33" t="s">
        <v>3389</v>
      </c>
      <c r="G19" s="33" t="s">
        <v>3390</v>
      </c>
      <c r="H19" s="33" t="s">
        <v>3391</v>
      </c>
      <c r="I19" s="33" t="s">
        <v>3392</v>
      </c>
      <c r="J19" s="33" t="s">
        <v>3393</v>
      </c>
    </row>
    <row r="20" s="22" customFormat="1" ht="28" customHeight="1" spans="1:10">
      <c r="A20" s="11">
        <f t="shared" si="0"/>
        <v>16</v>
      </c>
      <c r="B20" s="33" t="s">
        <v>2501</v>
      </c>
      <c r="C20" s="34" t="s">
        <v>2502</v>
      </c>
      <c r="D20" s="33" t="s">
        <v>2503</v>
      </c>
      <c r="E20" s="33" t="s">
        <v>392</v>
      </c>
      <c r="F20" s="33" t="s">
        <v>2504</v>
      </c>
      <c r="G20" s="33" t="s">
        <v>3394</v>
      </c>
      <c r="H20" s="33" t="s">
        <v>3395</v>
      </c>
      <c r="I20" s="33" t="s">
        <v>3396</v>
      </c>
      <c r="J20" s="33" t="s">
        <v>3397</v>
      </c>
    </row>
    <row r="21" s="32" customFormat="1" ht="40.05" customHeight="1" spans="1:10">
      <c r="A21" s="8" t="s">
        <v>263</v>
      </c>
      <c r="B21" s="9"/>
      <c r="C21" s="9"/>
      <c r="D21" s="9"/>
      <c r="E21" s="9"/>
      <c r="F21" s="9"/>
      <c r="G21" s="9"/>
      <c r="H21" s="10"/>
      <c r="I21" s="9"/>
      <c r="J21" s="10"/>
    </row>
    <row r="22" s="22" customFormat="1" ht="28" customHeight="1" spans="1:10">
      <c r="A22" s="11">
        <f t="shared" ref="A22:A30" si="1">ROW()-5</f>
        <v>17</v>
      </c>
      <c r="B22" s="24" t="s">
        <v>3398</v>
      </c>
      <c r="C22" s="24" t="s">
        <v>3399</v>
      </c>
      <c r="D22" s="24" t="s">
        <v>3400</v>
      </c>
      <c r="E22" s="6" t="s">
        <v>3401</v>
      </c>
      <c r="F22" s="6" t="s">
        <v>3402</v>
      </c>
      <c r="G22" s="6" t="s">
        <v>3403</v>
      </c>
      <c r="H22" s="6" t="s">
        <v>3404</v>
      </c>
      <c r="I22" s="6" t="s">
        <v>3405</v>
      </c>
      <c r="J22" s="6" t="s">
        <v>3406</v>
      </c>
    </row>
    <row r="23" s="22" customFormat="1" ht="28" customHeight="1" spans="1:10">
      <c r="A23" s="11">
        <f t="shared" si="1"/>
        <v>18</v>
      </c>
      <c r="B23" s="24" t="s">
        <v>3407</v>
      </c>
      <c r="C23" s="24" t="s">
        <v>3408</v>
      </c>
      <c r="D23" s="24" t="s">
        <v>3409</v>
      </c>
      <c r="E23" s="6" t="s">
        <v>1128</v>
      </c>
      <c r="F23" s="6" t="s">
        <v>3410</v>
      </c>
      <c r="G23" s="6" t="s">
        <v>3411</v>
      </c>
      <c r="H23" s="6" t="s">
        <v>3412</v>
      </c>
      <c r="I23" s="6" t="s">
        <v>3413</v>
      </c>
      <c r="J23" s="6" t="s">
        <v>3414</v>
      </c>
    </row>
    <row r="24" s="22" customFormat="1" ht="28" customHeight="1" spans="1:10">
      <c r="A24" s="11">
        <f t="shared" si="1"/>
        <v>19</v>
      </c>
      <c r="B24" s="6" t="s">
        <v>3415</v>
      </c>
      <c r="C24" s="6" t="s">
        <v>3416</v>
      </c>
      <c r="D24" s="6" t="s">
        <v>3417</v>
      </c>
      <c r="E24" s="6" t="s">
        <v>791</v>
      </c>
      <c r="F24" s="6" t="s">
        <v>3418</v>
      </c>
      <c r="G24" s="6" t="s">
        <v>3419</v>
      </c>
      <c r="H24" s="36" t="s">
        <v>3420</v>
      </c>
      <c r="I24" s="6" t="s">
        <v>3421</v>
      </c>
      <c r="J24" s="36" t="s">
        <v>3422</v>
      </c>
    </row>
    <row r="25" s="22" customFormat="1" ht="28" customHeight="1" spans="1:10">
      <c r="A25" s="11">
        <f t="shared" si="1"/>
        <v>20</v>
      </c>
      <c r="B25" s="24" t="s">
        <v>1596</v>
      </c>
      <c r="C25" s="24" t="s">
        <v>3423</v>
      </c>
      <c r="D25" s="24" t="s">
        <v>1598</v>
      </c>
      <c r="E25" s="6" t="s">
        <v>146</v>
      </c>
      <c r="F25" s="6" t="s">
        <v>1599</v>
      </c>
      <c r="G25" s="6" t="s">
        <v>3424</v>
      </c>
      <c r="H25" s="6" t="s">
        <v>3425</v>
      </c>
      <c r="I25" s="6" t="s">
        <v>3426</v>
      </c>
      <c r="J25" s="6" t="s">
        <v>3427</v>
      </c>
    </row>
    <row r="26" s="22" customFormat="1" ht="28" customHeight="1" spans="1:10">
      <c r="A26" s="11">
        <f t="shared" si="1"/>
        <v>21</v>
      </c>
      <c r="B26" s="6" t="s">
        <v>3428</v>
      </c>
      <c r="C26" s="6" t="s">
        <v>3429</v>
      </c>
      <c r="D26" s="6" t="s">
        <v>2927</v>
      </c>
      <c r="E26" s="6" t="s">
        <v>29</v>
      </c>
      <c r="F26" s="6" t="s">
        <v>3430</v>
      </c>
      <c r="G26" s="6" t="s">
        <v>3431</v>
      </c>
      <c r="H26" s="6" t="s">
        <v>3432</v>
      </c>
      <c r="I26" s="6" t="s">
        <v>3433</v>
      </c>
      <c r="J26" s="6" t="s">
        <v>3434</v>
      </c>
    </row>
    <row r="27" s="22" customFormat="1" ht="28" customHeight="1" spans="1:10">
      <c r="A27" s="11">
        <f t="shared" si="1"/>
        <v>22</v>
      </c>
      <c r="B27" s="6" t="s">
        <v>3435</v>
      </c>
      <c r="C27" s="6" t="s">
        <v>3436</v>
      </c>
      <c r="D27" s="6" t="s">
        <v>3437</v>
      </c>
      <c r="E27" s="6" t="s">
        <v>52</v>
      </c>
      <c r="F27" s="6" t="s">
        <v>3438</v>
      </c>
      <c r="G27" s="6" t="s">
        <v>3439</v>
      </c>
      <c r="H27" s="6" t="s">
        <v>3440</v>
      </c>
      <c r="I27" s="6" t="s">
        <v>3441</v>
      </c>
      <c r="J27" s="6" t="s">
        <v>3442</v>
      </c>
    </row>
    <row r="28" s="22" customFormat="1" ht="28" customHeight="1" spans="1:10">
      <c r="A28" s="11">
        <f t="shared" si="1"/>
        <v>23</v>
      </c>
      <c r="B28" s="6" t="s">
        <v>3279</v>
      </c>
      <c r="C28" s="6" t="s">
        <v>3280</v>
      </c>
      <c r="D28" s="6" t="s">
        <v>3281</v>
      </c>
      <c r="E28" s="6">
        <v>1000</v>
      </c>
      <c r="F28" s="6" t="s">
        <v>3282</v>
      </c>
      <c r="G28" s="6" t="s">
        <v>3283</v>
      </c>
      <c r="H28" s="6" t="s">
        <v>3284</v>
      </c>
      <c r="I28" s="6" t="s">
        <v>3285</v>
      </c>
      <c r="J28" s="6" t="s">
        <v>873</v>
      </c>
    </row>
    <row r="29" s="22" customFormat="1" ht="28" customHeight="1" spans="1:10">
      <c r="A29" s="11">
        <f t="shared" si="1"/>
        <v>24</v>
      </c>
      <c r="B29" s="6" t="s">
        <v>3443</v>
      </c>
      <c r="C29" s="6" t="s">
        <v>3444</v>
      </c>
      <c r="D29" s="6" t="s">
        <v>3445</v>
      </c>
      <c r="E29" s="6" t="s">
        <v>146</v>
      </c>
      <c r="F29" s="6" t="s">
        <v>3446</v>
      </c>
      <c r="G29" s="6" t="s">
        <v>3447</v>
      </c>
      <c r="H29" s="6" t="s">
        <v>3448</v>
      </c>
      <c r="I29" s="6" t="s">
        <v>3449</v>
      </c>
      <c r="J29" s="6" t="s">
        <v>3450</v>
      </c>
    </row>
    <row r="30" s="22" customFormat="1" ht="28" customHeight="1" spans="1:10">
      <c r="A30" s="11">
        <f t="shared" si="1"/>
        <v>25</v>
      </c>
      <c r="B30" s="6" t="s">
        <v>3451</v>
      </c>
      <c r="C30" s="6" t="s">
        <v>3452</v>
      </c>
      <c r="D30" s="6" t="s">
        <v>3453</v>
      </c>
      <c r="E30" s="6" t="s">
        <v>3454</v>
      </c>
      <c r="F30" s="6" t="s">
        <v>3455</v>
      </c>
      <c r="G30" s="6" t="s">
        <v>3456</v>
      </c>
      <c r="H30" s="6" t="s">
        <v>3457</v>
      </c>
      <c r="I30" s="6" t="s">
        <v>3458</v>
      </c>
      <c r="J30" s="6" t="s">
        <v>3459</v>
      </c>
    </row>
  </sheetData>
  <mergeCells count="3">
    <mergeCell ref="A4:J4"/>
    <mergeCell ref="A21:J21"/>
    <mergeCell ref="A1:J2"/>
  </mergeCells>
  <conditionalFormatting sqref="B16">
    <cfRule type="duplicateValues" dxfId="0" priority="18"/>
    <cfRule type="duplicateValues" dxfId="0" priority="13"/>
  </conditionalFormatting>
  <conditionalFormatting sqref="B17">
    <cfRule type="duplicateValues" dxfId="0" priority="17"/>
    <cfRule type="duplicateValues" dxfId="0" priority="12"/>
  </conditionalFormatting>
  <conditionalFormatting sqref="B18">
    <cfRule type="duplicateValues" dxfId="0" priority="16"/>
    <cfRule type="duplicateValues" dxfId="0" priority="11"/>
  </conditionalFormatting>
  <conditionalFormatting sqref="B19">
    <cfRule type="duplicateValues" dxfId="0" priority="15"/>
    <cfRule type="duplicateValues" dxfId="0" priority="10"/>
  </conditionalFormatting>
  <conditionalFormatting sqref="B20">
    <cfRule type="duplicateValues" dxfId="0" priority="14"/>
    <cfRule type="duplicateValues" dxfId="0" priority="9"/>
  </conditionalFormatting>
  <conditionalFormatting sqref="B28">
    <cfRule type="duplicateValues" dxfId="0" priority="8"/>
    <cfRule type="duplicateValues" dxfId="0" priority="5"/>
  </conditionalFormatting>
  <conditionalFormatting sqref="B29">
    <cfRule type="duplicateValues" dxfId="0" priority="7"/>
    <cfRule type="duplicateValues" dxfId="0" priority="4"/>
  </conditionalFormatting>
  <conditionalFormatting sqref="B30">
    <cfRule type="duplicateValues" dxfId="0" priority="6"/>
    <cfRule type="duplicateValues" dxfId="0" priority="3"/>
  </conditionalFormatting>
  <conditionalFormatting sqref="A$1:A$1048576">
    <cfRule type="duplicateValues" dxfId="0" priority="2"/>
  </conditionalFormatting>
  <conditionalFormatting sqref="B$1:B$1048576">
    <cfRule type="duplicateValues" dxfId="0" priority="1"/>
  </conditionalFormatting>
  <conditionalFormatting sqref="B1:B3 B5:B15 B22:B27 B31:B1048576">
    <cfRule type="duplicateValues" dxfId="0" priority="23"/>
    <cfRule type="duplicateValues" dxfId="0" priority="19"/>
  </conditionalFormatting>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4.8909090909091" customWidth="1"/>
    <col min="9" max="9" width="14.0909090909091" customWidth="1"/>
    <col min="10" max="10" width="16" customWidth="1"/>
    <col min="11" max="17" width="9"/>
  </cols>
  <sheetData>
    <row r="1" spans="1:17">
      <c r="A1" s="1" t="s">
        <v>3460</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customFormat="1" ht="25.5" spans="1:17">
      <c r="A4" s="8" t="s">
        <v>10</v>
      </c>
      <c r="B4" s="9"/>
      <c r="C4" s="9"/>
      <c r="D4" s="9"/>
      <c r="E4" s="9"/>
      <c r="F4" s="9"/>
      <c r="G4" s="9"/>
      <c r="H4" s="10"/>
      <c r="I4" s="9"/>
      <c r="J4" s="10"/>
      <c r="K4" s="19"/>
      <c r="L4" s="19"/>
      <c r="M4" s="20"/>
      <c r="N4" s="20"/>
      <c r="O4" s="20"/>
      <c r="P4" s="20"/>
      <c r="Q4" s="21"/>
    </row>
    <row r="5" customFormat="1" ht="28" customHeight="1" spans="1:17">
      <c r="A5" s="11">
        <f>ROW()-4</f>
        <v>1</v>
      </c>
      <c r="B5" s="12" t="s">
        <v>3110</v>
      </c>
      <c r="C5" s="30" t="s">
        <v>3461</v>
      </c>
      <c r="D5" s="30" t="s">
        <v>3112</v>
      </c>
      <c r="E5" s="12" t="s">
        <v>1128</v>
      </c>
      <c r="F5" s="12" t="s">
        <v>3113</v>
      </c>
      <c r="G5" s="12" t="s">
        <v>3114</v>
      </c>
      <c r="H5" s="31" t="s">
        <v>3462</v>
      </c>
      <c r="I5" s="12" t="s">
        <v>3463</v>
      </c>
      <c r="J5" s="31" t="s">
        <v>3464</v>
      </c>
      <c r="K5" s="19"/>
      <c r="L5" s="19"/>
      <c r="M5" s="20"/>
      <c r="N5" s="20"/>
      <c r="O5" s="20"/>
      <c r="P5" s="20"/>
      <c r="Q5" s="20"/>
    </row>
    <row r="6" ht="25.5" spans="1:17">
      <c r="A6" s="8" t="s">
        <v>18</v>
      </c>
      <c r="B6" s="9"/>
      <c r="C6" s="9"/>
      <c r="D6" s="9"/>
      <c r="E6" s="9"/>
      <c r="F6" s="9"/>
      <c r="G6" s="9"/>
      <c r="H6" s="10"/>
      <c r="I6" s="9"/>
      <c r="J6" s="10"/>
      <c r="K6" s="19"/>
      <c r="L6" s="19"/>
      <c r="M6" s="20"/>
      <c r="N6" s="20"/>
      <c r="O6" s="20"/>
      <c r="P6" s="20"/>
      <c r="Q6" s="21"/>
    </row>
    <row r="7" ht="28" customHeight="1" spans="1:17">
      <c r="A7" s="11">
        <f>ROW()-5</f>
        <v>2</v>
      </c>
      <c r="B7" s="12" t="s">
        <v>3465</v>
      </c>
      <c r="C7" s="30" t="s">
        <v>3466</v>
      </c>
      <c r="D7" s="30" t="s">
        <v>3467</v>
      </c>
      <c r="E7" s="12" t="s">
        <v>2548</v>
      </c>
      <c r="F7" s="12" t="s">
        <v>3468</v>
      </c>
      <c r="G7" s="12" t="s">
        <v>3469</v>
      </c>
      <c r="H7" s="31">
        <v>45485</v>
      </c>
      <c r="I7" s="12" t="s">
        <v>3470</v>
      </c>
      <c r="J7" s="31">
        <v>45955</v>
      </c>
      <c r="K7" s="19"/>
      <c r="L7" s="19"/>
      <c r="M7" s="20"/>
      <c r="N7" s="20"/>
      <c r="O7" s="20"/>
      <c r="P7" s="20"/>
      <c r="Q7" s="20"/>
    </row>
    <row r="8" customFormat="1" ht="28" customHeight="1" spans="1:17">
      <c r="A8" s="11">
        <f t="shared" ref="A8:A13" si="0">ROW()-5</f>
        <v>3</v>
      </c>
      <c r="B8" s="12" t="s">
        <v>1029</v>
      </c>
      <c r="C8" s="30" t="s">
        <v>3471</v>
      </c>
      <c r="D8" s="30" t="s">
        <v>1031</v>
      </c>
      <c r="E8" s="12" t="s">
        <v>547</v>
      </c>
      <c r="F8" s="12" t="s">
        <v>1032</v>
      </c>
      <c r="G8" s="12" t="s">
        <v>3472</v>
      </c>
      <c r="H8" s="31" t="s">
        <v>1034</v>
      </c>
      <c r="I8" s="12" t="s">
        <v>3473</v>
      </c>
      <c r="J8" s="31" t="s">
        <v>3474</v>
      </c>
      <c r="K8" s="19"/>
      <c r="L8" s="19"/>
      <c r="M8" s="20"/>
      <c r="N8" s="20"/>
      <c r="O8" s="20"/>
      <c r="P8" s="20"/>
      <c r="Q8" s="20"/>
    </row>
    <row r="9" customFormat="1" ht="28" customHeight="1" spans="1:17">
      <c r="A9" s="11">
        <f t="shared" si="0"/>
        <v>4</v>
      </c>
      <c r="B9" s="12" t="s">
        <v>3475</v>
      </c>
      <c r="C9" s="30" t="s">
        <v>3476</v>
      </c>
      <c r="D9" s="30" t="s">
        <v>3477</v>
      </c>
      <c r="E9" s="12" t="s">
        <v>275</v>
      </c>
      <c r="F9" s="12" t="s">
        <v>3478</v>
      </c>
      <c r="G9" s="12" t="s">
        <v>3479</v>
      </c>
      <c r="H9" s="31" t="s">
        <v>3480</v>
      </c>
      <c r="I9" s="12" t="s">
        <v>3481</v>
      </c>
      <c r="J9" s="31" t="s">
        <v>3482</v>
      </c>
      <c r="K9" s="19"/>
      <c r="L9" s="19"/>
      <c r="M9" s="20"/>
      <c r="N9" s="20"/>
      <c r="O9" s="20"/>
      <c r="P9" s="20"/>
      <c r="Q9" s="20"/>
    </row>
    <row r="10" customFormat="1" ht="28" customHeight="1" spans="1:17">
      <c r="A10" s="11">
        <f t="shared" si="0"/>
        <v>5</v>
      </c>
      <c r="B10" s="12" t="s">
        <v>3483</v>
      </c>
      <c r="C10" s="30" t="s">
        <v>3484</v>
      </c>
      <c r="D10" s="30" t="s">
        <v>3485</v>
      </c>
      <c r="E10" s="12" t="s">
        <v>346</v>
      </c>
      <c r="F10" s="12" t="s">
        <v>3486</v>
      </c>
      <c r="G10" s="12" t="s">
        <v>3487</v>
      </c>
      <c r="H10" s="31" t="s">
        <v>3488</v>
      </c>
      <c r="I10" s="12" t="s">
        <v>3489</v>
      </c>
      <c r="J10" s="31" t="s">
        <v>3490</v>
      </c>
      <c r="K10" s="19"/>
      <c r="L10" s="19"/>
      <c r="M10" s="20"/>
      <c r="N10" s="20"/>
      <c r="O10" s="20"/>
      <c r="P10" s="20"/>
      <c r="Q10" s="20"/>
    </row>
    <row r="11" customFormat="1" ht="28" customHeight="1" spans="1:17">
      <c r="A11" s="11">
        <f t="shared" si="0"/>
        <v>6</v>
      </c>
      <c r="B11" s="12" t="s">
        <v>874</v>
      </c>
      <c r="C11" s="30" t="s">
        <v>3491</v>
      </c>
      <c r="D11" s="30" t="s">
        <v>876</v>
      </c>
      <c r="E11" s="12" t="s">
        <v>52</v>
      </c>
      <c r="F11" s="12" t="s">
        <v>877</v>
      </c>
      <c r="G11" s="12" t="s">
        <v>3492</v>
      </c>
      <c r="H11" s="31" t="s">
        <v>3493</v>
      </c>
      <c r="I11" s="12" t="s">
        <v>880</v>
      </c>
      <c r="J11" s="31" t="s">
        <v>881</v>
      </c>
      <c r="K11" s="19"/>
      <c r="L11" s="19"/>
      <c r="M11" s="20"/>
      <c r="N11" s="20"/>
      <c r="O11" s="20"/>
      <c r="P11" s="20"/>
      <c r="Q11" s="20"/>
    </row>
    <row r="12" customFormat="1" ht="28" customHeight="1" spans="1:17">
      <c r="A12" s="11">
        <f t="shared" si="0"/>
        <v>7</v>
      </c>
      <c r="B12" s="12" t="s">
        <v>3494</v>
      </c>
      <c r="C12" s="30" t="s">
        <v>3495</v>
      </c>
      <c r="D12" s="30" t="s">
        <v>3496</v>
      </c>
      <c r="E12" s="12">
        <v>100787.6</v>
      </c>
      <c r="F12" s="12" t="s">
        <v>3497</v>
      </c>
      <c r="G12" s="12" t="s">
        <v>3498</v>
      </c>
      <c r="H12" s="31" t="s">
        <v>3499</v>
      </c>
      <c r="I12" s="12" t="s">
        <v>3500</v>
      </c>
      <c r="J12" s="31" t="s">
        <v>3501</v>
      </c>
      <c r="K12" s="19"/>
      <c r="L12" s="19"/>
      <c r="M12" s="20"/>
      <c r="N12" s="20"/>
      <c r="O12" s="20"/>
      <c r="P12" s="20"/>
      <c r="Q12" s="20"/>
    </row>
    <row r="13" customFormat="1" ht="28" customHeight="1" spans="1:17">
      <c r="A13" s="11">
        <f t="shared" si="0"/>
        <v>8</v>
      </c>
      <c r="B13" s="12" t="s">
        <v>3502</v>
      </c>
      <c r="C13" s="30" t="s">
        <v>3503</v>
      </c>
      <c r="D13" s="30" t="s">
        <v>3504</v>
      </c>
      <c r="E13" s="12" t="s">
        <v>14</v>
      </c>
      <c r="F13" s="12" t="s">
        <v>3505</v>
      </c>
      <c r="G13" s="12" t="s">
        <v>3506</v>
      </c>
      <c r="H13" s="31" t="s">
        <v>3507</v>
      </c>
      <c r="I13" s="12" t="s">
        <v>3508</v>
      </c>
      <c r="J13" s="31" t="s">
        <v>3509</v>
      </c>
      <c r="K13" s="19"/>
      <c r="L13" s="19"/>
      <c r="M13" s="20"/>
      <c r="N13" s="20"/>
      <c r="O13" s="20"/>
      <c r="P13" s="20"/>
      <c r="Q13" s="20"/>
    </row>
    <row r="14" customFormat="1" ht="25.5" spans="1:17">
      <c r="A14" s="8" t="s">
        <v>263</v>
      </c>
      <c r="B14" s="9"/>
      <c r="C14" s="9"/>
      <c r="D14" s="9"/>
      <c r="E14" s="9"/>
      <c r="F14" s="9"/>
      <c r="G14" s="9"/>
      <c r="H14" s="10"/>
      <c r="I14" s="9"/>
      <c r="J14" s="10"/>
      <c r="K14" s="19"/>
      <c r="L14" s="19"/>
      <c r="M14" s="20"/>
      <c r="N14" s="20"/>
      <c r="O14" s="20"/>
      <c r="P14" s="20"/>
      <c r="Q14" s="21"/>
    </row>
    <row r="15" customFormat="1" ht="28" customHeight="1" spans="1:17">
      <c r="A15" s="11">
        <f>ROW()-5</f>
        <v>10</v>
      </c>
      <c r="B15" s="12" t="s">
        <v>1210</v>
      </c>
      <c r="C15" s="30" t="s">
        <v>3510</v>
      </c>
      <c r="D15" s="30" t="s">
        <v>1212</v>
      </c>
      <c r="E15" s="12" t="s">
        <v>2548</v>
      </c>
      <c r="F15" s="12" t="s">
        <v>1214</v>
      </c>
      <c r="G15" s="12" t="s">
        <v>3511</v>
      </c>
      <c r="H15" s="31" t="s">
        <v>3512</v>
      </c>
      <c r="I15" s="12" t="s">
        <v>3513</v>
      </c>
      <c r="J15" s="31" t="s">
        <v>1218</v>
      </c>
      <c r="K15" s="19"/>
      <c r="L15" s="19"/>
      <c r="M15" s="20"/>
      <c r="N15" s="20"/>
      <c r="O15" s="20"/>
      <c r="P15" s="20"/>
      <c r="Q15" s="20"/>
    </row>
    <row r="16" customFormat="1" ht="28" customHeight="1" spans="1:17">
      <c r="A16" s="11">
        <f>ROW()-5</f>
        <v>11</v>
      </c>
      <c r="B16" s="12" t="s">
        <v>3514</v>
      </c>
      <c r="C16" s="30" t="s">
        <v>3515</v>
      </c>
      <c r="D16" s="30" t="s">
        <v>3516</v>
      </c>
      <c r="E16" s="12" t="s">
        <v>641</v>
      </c>
      <c r="F16" s="12" t="s">
        <v>3517</v>
      </c>
      <c r="G16" s="12" t="s">
        <v>3518</v>
      </c>
      <c r="H16" s="31" t="s">
        <v>3519</v>
      </c>
      <c r="I16" s="12" t="s">
        <v>3520</v>
      </c>
      <c r="J16" s="31" t="s">
        <v>3521</v>
      </c>
      <c r="K16" s="19"/>
      <c r="L16" s="19"/>
      <c r="M16" s="20"/>
      <c r="N16" s="20"/>
      <c r="O16" s="20"/>
      <c r="P16" s="20"/>
      <c r="Q16" s="20"/>
    </row>
  </sheetData>
  <mergeCells count="4">
    <mergeCell ref="A4:J4"/>
    <mergeCell ref="A6:J6"/>
    <mergeCell ref="A14:J14"/>
    <mergeCell ref="A1:J2"/>
  </mergeCells>
  <conditionalFormatting sqref="A5">
    <cfRule type="duplicateValues" dxfId="0" priority="4"/>
  </conditionalFormatting>
  <conditionalFormatting sqref="A7:A13">
    <cfRule type="duplicateValues" dxfId="0" priority="3"/>
  </conditionalFormatting>
  <conditionalFormatting sqref="A15:A16">
    <cfRule type="duplicateValues" dxfId="0" priority="2"/>
  </conditionalFormatting>
  <conditionalFormatting sqref="B$1:B$1048576">
    <cfRule type="duplicateValues" dxfId="0" priority="1"/>
  </conditionalFormatting>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zoomScale="90" zoomScaleNormal="9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customWidth="1"/>
    <col min="9" max="9" width="14.0909090909091" customWidth="1"/>
    <col min="10" max="10" width="13.4545454545455" customWidth="1"/>
    <col min="11" max="17" width="9"/>
  </cols>
  <sheetData>
    <row r="1" spans="1:17">
      <c r="A1" s="1" t="s">
        <v>3522</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ht="25.5" spans="1:17">
      <c r="A4" s="8" t="s">
        <v>18</v>
      </c>
      <c r="B4" s="9"/>
      <c r="C4" s="9"/>
      <c r="D4" s="9"/>
      <c r="E4" s="9"/>
      <c r="F4" s="9"/>
      <c r="G4" s="9"/>
      <c r="H4" s="10"/>
      <c r="I4" s="9"/>
      <c r="J4" s="10"/>
      <c r="K4" s="19"/>
      <c r="L4" s="19"/>
      <c r="M4" s="20"/>
      <c r="N4" s="20"/>
      <c r="O4" s="20"/>
      <c r="P4" s="20"/>
      <c r="Q4" s="21"/>
    </row>
    <row r="5" ht="28" customHeight="1" spans="1:17">
      <c r="A5" s="11">
        <f>ROW()-4</f>
        <v>1</v>
      </c>
      <c r="B5" s="12" t="s">
        <v>3523</v>
      </c>
      <c r="C5" s="12" t="s">
        <v>3524</v>
      </c>
      <c r="D5" s="12" t="s">
        <v>3525</v>
      </c>
      <c r="E5" s="12" t="s">
        <v>91</v>
      </c>
      <c r="F5" s="15" t="s">
        <v>3526</v>
      </c>
      <c r="G5" s="15" t="s">
        <v>3527</v>
      </c>
      <c r="H5" s="27">
        <v>45291</v>
      </c>
      <c r="I5" s="15" t="s">
        <v>3528</v>
      </c>
      <c r="J5" s="27">
        <v>45865</v>
      </c>
      <c r="K5" s="19"/>
      <c r="L5" s="19"/>
      <c r="M5" s="20"/>
      <c r="N5" s="20"/>
      <c r="O5" s="20"/>
      <c r="P5" s="20"/>
      <c r="Q5" s="20"/>
    </row>
    <row r="6" ht="28" customHeight="1" spans="1:10">
      <c r="A6" s="11">
        <f>ROW()-4</f>
        <v>2</v>
      </c>
      <c r="B6" s="12" t="s">
        <v>3529</v>
      </c>
      <c r="C6" s="12" t="s">
        <v>3530</v>
      </c>
      <c r="D6" s="12" t="s">
        <v>3531</v>
      </c>
      <c r="E6" s="12" t="s">
        <v>52</v>
      </c>
      <c r="F6" s="15" t="s">
        <v>3532</v>
      </c>
      <c r="G6" s="15" t="s">
        <v>3533</v>
      </c>
      <c r="H6" s="15" t="s">
        <v>3534</v>
      </c>
      <c r="I6" s="15" t="s">
        <v>3535</v>
      </c>
      <c r="J6" s="15" t="s">
        <v>3536</v>
      </c>
    </row>
    <row r="7" ht="28" customHeight="1" spans="1:17">
      <c r="A7" s="11">
        <f>ROW()-4</f>
        <v>3</v>
      </c>
      <c r="B7" s="12" t="s">
        <v>3356</v>
      </c>
      <c r="C7" s="12" t="s">
        <v>3357</v>
      </c>
      <c r="D7" s="12" t="s">
        <v>3358</v>
      </c>
      <c r="E7" s="12" t="s">
        <v>3359</v>
      </c>
      <c r="F7" s="15" t="s">
        <v>3360</v>
      </c>
      <c r="G7" s="15" t="s">
        <v>3537</v>
      </c>
      <c r="H7" s="27">
        <v>45312</v>
      </c>
      <c r="I7" s="15" t="s">
        <v>3362</v>
      </c>
      <c r="J7" s="27">
        <v>46102</v>
      </c>
      <c r="K7" s="19"/>
      <c r="L7" s="19"/>
      <c r="M7" s="18"/>
      <c r="N7" s="18"/>
      <c r="O7" s="18"/>
      <c r="P7" s="18"/>
      <c r="Q7" s="18"/>
    </row>
    <row r="8" ht="25.5" spans="1:17">
      <c r="A8" s="8" t="s">
        <v>263</v>
      </c>
      <c r="B8" s="9"/>
      <c r="C8" s="9"/>
      <c r="D8" s="9"/>
      <c r="E8" s="9"/>
      <c r="F8" s="9"/>
      <c r="G8" s="9"/>
      <c r="H8" s="10"/>
      <c r="I8" s="9"/>
      <c r="J8" s="10"/>
      <c r="K8" s="19"/>
      <c r="L8" s="19"/>
      <c r="M8" s="20"/>
      <c r="N8" s="20"/>
      <c r="O8" s="20"/>
      <c r="P8" s="20"/>
      <c r="Q8" s="21"/>
    </row>
    <row r="9" ht="28" customHeight="1" spans="1:10">
      <c r="A9" s="11">
        <f>ROW()-5</f>
        <v>4</v>
      </c>
      <c r="B9" s="12" t="s">
        <v>3538</v>
      </c>
      <c r="C9" s="12" t="s">
        <v>3539</v>
      </c>
      <c r="D9" s="12" t="s">
        <v>3540</v>
      </c>
      <c r="E9" s="12" t="s">
        <v>217</v>
      </c>
      <c r="F9" s="28" t="s">
        <v>3541</v>
      </c>
      <c r="G9" s="15" t="s">
        <v>3542</v>
      </c>
      <c r="H9" s="15" t="s">
        <v>3543</v>
      </c>
      <c r="I9" s="15" t="s">
        <v>3544</v>
      </c>
      <c r="J9" s="15" t="s">
        <v>3545</v>
      </c>
    </row>
    <row r="10" ht="28" customHeight="1" spans="1:10">
      <c r="A10" s="11">
        <f>ROW()-5</f>
        <v>5</v>
      </c>
      <c r="B10" s="12" t="s">
        <v>3546</v>
      </c>
      <c r="C10" s="12" t="s">
        <v>3547</v>
      </c>
      <c r="D10" s="12" t="s">
        <v>3548</v>
      </c>
      <c r="E10" s="12" t="s">
        <v>91</v>
      </c>
      <c r="F10" s="28" t="s">
        <v>3549</v>
      </c>
      <c r="G10" s="15" t="s">
        <v>3550</v>
      </c>
      <c r="H10" s="15" t="s">
        <v>3551</v>
      </c>
      <c r="I10" s="15" t="s">
        <v>3552</v>
      </c>
      <c r="J10" s="15" t="s">
        <v>3553</v>
      </c>
    </row>
    <row r="11" ht="28" customHeight="1" spans="1:10">
      <c r="A11" s="11">
        <f>ROW()-5</f>
        <v>6</v>
      </c>
      <c r="B11" s="12" t="s">
        <v>3554</v>
      </c>
      <c r="C11" s="12" t="s">
        <v>3555</v>
      </c>
      <c r="D11" s="12" t="s">
        <v>3556</v>
      </c>
      <c r="E11" s="12" t="s">
        <v>3557</v>
      </c>
      <c r="F11" s="28" t="s">
        <v>3558</v>
      </c>
      <c r="G11" s="15" t="s">
        <v>3559</v>
      </c>
      <c r="H11" s="29" t="s">
        <v>3560</v>
      </c>
      <c r="I11" s="15" t="s">
        <v>3561</v>
      </c>
      <c r="J11" s="15" t="s">
        <v>3562</v>
      </c>
    </row>
    <row r="12" ht="28" customHeight="1" spans="1:10">
      <c r="A12" s="11">
        <f>ROW()-5</f>
        <v>7</v>
      </c>
      <c r="B12" s="12" t="s">
        <v>3563</v>
      </c>
      <c r="C12" s="12" t="s">
        <v>3564</v>
      </c>
      <c r="D12" s="12" t="s">
        <v>3565</v>
      </c>
      <c r="E12" s="12" t="s">
        <v>52</v>
      </c>
      <c r="F12" s="28" t="s">
        <v>3566</v>
      </c>
      <c r="G12" s="15" t="s">
        <v>3567</v>
      </c>
      <c r="H12" s="15" t="s">
        <v>3568</v>
      </c>
      <c r="I12" s="15" t="s">
        <v>3569</v>
      </c>
      <c r="J12" s="15" t="s">
        <v>3570</v>
      </c>
    </row>
    <row r="13" ht="28" customHeight="1" spans="1:10">
      <c r="A13" s="11">
        <f>ROW()-5</f>
        <v>8</v>
      </c>
      <c r="B13" s="12" t="s">
        <v>3571</v>
      </c>
      <c r="C13" s="12" t="s">
        <v>3572</v>
      </c>
      <c r="D13" s="12" t="s">
        <v>3573</v>
      </c>
      <c r="E13" s="12" t="s">
        <v>107</v>
      </c>
      <c r="F13" s="28" t="s">
        <v>3574</v>
      </c>
      <c r="G13" s="15" t="s">
        <v>3575</v>
      </c>
      <c r="H13" s="15" t="s">
        <v>525</v>
      </c>
      <c r="I13" s="15" t="s">
        <v>3576</v>
      </c>
      <c r="J13" s="15" t="s">
        <v>3577</v>
      </c>
    </row>
  </sheetData>
  <mergeCells count="3">
    <mergeCell ref="A4:J4"/>
    <mergeCell ref="A8:J8"/>
    <mergeCell ref="A1:J2"/>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zoomScale="80" zoomScaleNormal="8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4.8909090909091" customWidth="1"/>
    <col min="9" max="9" width="14.0909090909091" customWidth="1"/>
    <col min="10" max="10" width="14.8909090909091" customWidth="1"/>
    <col min="11" max="17" width="9"/>
  </cols>
  <sheetData>
    <row r="1" spans="1:17">
      <c r="A1" s="1" t="s">
        <v>3578</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ht="25.5" spans="1:17">
      <c r="A4" s="8" t="s">
        <v>18</v>
      </c>
      <c r="B4" s="9"/>
      <c r="C4" s="9"/>
      <c r="D4" s="9"/>
      <c r="E4" s="9"/>
      <c r="F4" s="9"/>
      <c r="G4" s="9"/>
      <c r="H4" s="10"/>
      <c r="I4" s="9"/>
      <c r="J4" s="10"/>
      <c r="K4" s="19"/>
      <c r="L4" s="19"/>
      <c r="M4" s="20"/>
      <c r="N4" s="20"/>
      <c r="O4" s="20"/>
      <c r="P4" s="20"/>
      <c r="Q4" s="21"/>
    </row>
    <row r="5" ht="28" customHeight="1" spans="1:17">
      <c r="A5" s="23">
        <v>1</v>
      </c>
      <c r="B5" s="12" t="s">
        <v>3579</v>
      </c>
      <c r="C5" s="114" t="s">
        <v>3580</v>
      </c>
      <c r="D5" s="115" t="s">
        <v>3581</v>
      </c>
      <c r="E5" s="14" t="s">
        <v>3582</v>
      </c>
      <c r="F5" s="15" t="s">
        <v>3583</v>
      </c>
      <c r="G5" s="14" t="s">
        <v>425</v>
      </c>
      <c r="H5" s="26">
        <v>45291</v>
      </c>
      <c r="I5" s="14" t="s">
        <v>3584</v>
      </c>
      <c r="J5" s="26" t="s">
        <v>3585</v>
      </c>
      <c r="K5" s="19"/>
      <c r="L5" s="19"/>
      <c r="M5" s="20"/>
      <c r="N5" s="20"/>
      <c r="O5" s="20"/>
      <c r="P5" s="20"/>
      <c r="Q5" s="20"/>
    </row>
    <row r="6" ht="28" customHeight="1" spans="1:17">
      <c r="A6" s="23">
        <v>2</v>
      </c>
      <c r="B6" s="12" t="s">
        <v>3586</v>
      </c>
      <c r="C6" s="13" t="s">
        <v>3587</v>
      </c>
      <c r="D6" s="25" t="s">
        <v>3588</v>
      </c>
      <c r="E6" s="14" t="s">
        <v>783</v>
      </c>
      <c r="F6" s="15" t="s">
        <v>3589</v>
      </c>
      <c r="G6" s="14" t="s">
        <v>3590</v>
      </c>
      <c r="H6" s="26" t="s">
        <v>3591</v>
      </c>
      <c r="I6" s="14" t="s">
        <v>3592</v>
      </c>
      <c r="J6" s="26" t="s">
        <v>3593</v>
      </c>
      <c r="K6" s="19"/>
      <c r="L6" s="19"/>
      <c r="M6" s="20"/>
      <c r="N6" s="20"/>
      <c r="O6" s="20"/>
      <c r="P6" s="20"/>
      <c r="Q6" s="20"/>
    </row>
    <row r="7" ht="28" customHeight="1" spans="1:17">
      <c r="A7" s="23">
        <v>3</v>
      </c>
      <c r="B7" s="12" t="s">
        <v>2856</v>
      </c>
      <c r="C7" s="13" t="s">
        <v>2857</v>
      </c>
      <c r="D7" s="25" t="s">
        <v>2858</v>
      </c>
      <c r="E7" s="14" t="s">
        <v>91</v>
      </c>
      <c r="F7" s="15" t="s">
        <v>2859</v>
      </c>
      <c r="G7" s="14" t="s">
        <v>3594</v>
      </c>
      <c r="H7" s="26" t="s">
        <v>2860</v>
      </c>
      <c r="I7" s="14" t="s">
        <v>2861</v>
      </c>
      <c r="J7" s="26" t="s">
        <v>2862</v>
      </c>
      <c r="K7" s="19"/>
      <c r="L7" s="19"/>
      <c r="M7" s="20"/>
      <c r="N7" s="20"/>
      <c r="O7" s="20"/>
      <c r="P7" s="20"/>
      <c r="Q7" s="20"/>
    </row>
    <row r="8" ht="28" customHeight="1" spans="1:17">
      <c r="A8" s="23">
        <v>4</v>
      </c>
      <c r="B8" s="12" t="s">
        <v>3595</v>
      </c>
      <c r="C8" s="13" t="s">
        <v>3596</v>
      </c>
      <c r="D8" s="25" t="s">
        <v>3597</v>
      </c>
      <c r="E8" s="14" t="s">
        <v>91</v>
      </c>
      <c r="F8" s="15" t="s">
        <v>3598</v>
      </c>
      <c r="G8" s="14" t="s">
        <v>3599</v>
      </c>
      <c r="H8" s="26" t="s">
        <v>3600</v>
      </c>
      <c r="I8" s="14" t="s">
        <v>3601</v>
      </c>
      <c r="J8" s="26" t="s">
        <v>3602</v>
      </c>
      <c r="K8" s="19"/>
      <c r="L8" s="19"/>
      <c r="M8" s="20"/>
      <c r="N8" s="20"/>
      <c r="O8" s="20"/>
      <c r="P8" s="20"/>
      <c r="Q8" s="20"/>
    </row>
    <row r="9" ht="28" customHeight="1" spans="1:17">
      <c r="A9" s="23">
        <v>5</v>
      </c>
      <c r="B9" s="12" t="s">
        <v>3603</v>
      </c>
      <c r="C9" s="13" t="s">
        <v>3604</v>
      </c>
      <c r="D9" s="25" t="s">
        <v>3605</v>
      </c>
      <c r="E9" s="14" t="s">
        <v>3606</v>
      </c>
      <c r="F9" s="15" t="s">
        <v>3607</v>
      </c>
      <c r="G9" s="14" t="s">
        <v>3608</v>
      </c>
      <c r="H9" s="26">
        <v>45379</v>
      </c>
      <c r="I9" s="14" t="s">
        <v>3609</v>
      </c>
      <c r="J9" s="26">
        <v>45969</v>
      </c>
      <c r="K9" s="19"/>
      <c r="L9" s="19"/>
      <c r="M9" s="20"/>
      <c r="N9" s="20"/>
      <c r="O9" s="20"/>
      <c r="P9" s="20"/>
      <c r="Q9" s="20"/>
    </row>
    <row r="10" customFormat="1" ht="28" customHeight="1" spans="1:17">
      <c r="A10" s="23">
        <v>6</v>
      </c>
      <c r="B10" s="12" t="s">
        <v>3610</v>
      </c>
      <c r="C10" s="13" t="s">
        <v>3611</v>
      </c>
      <c r="D10" s="25" t="s">
        <v>3612</v>
      </c>
      <c r="E10" s="14" t="s">
        <v>3613</v>
      </c>
      <c r="F10" s="15" t="s">
        <v>3614</v>
      </c>
      <c r="G10" s="14" t="s">
        <v>3615</v>
      </c>
      <c r="H10" s="26" t="s">
        <v>3616</v>
      </c>
      <c r="I10" s="14" t="s">
        <v>3617</v>
      </c>
      <c r="J10" s="26" t="s">
        <v>3618</v>
      </c>
      <c r="K10" s="19"/>
      <c r="L10" s="19"/>
      <c r="M10" s="20"/>
      <c r="N10" s="20"/>
      <c r="O10" s="20"/>
      <c r="P10" s="20"/>
      <c r="Q10" s="20"/>
    </row>
    <row r="11" customFormat="1" ht="25.5" spans="1:17">
      <c r="A11" s="8" t="s">
        <v>263</v>
      </c>
      <c r="B11" s="9"/>
      <c r="C11" s="9"/>
      <c r="D11" s="9"/>
      <c r="E11" s="9"/>
      <c r="F11" s="9"/>
      <c r="G11" s="9"/>
      <c r="H11" s="10"/>
      <c r="I11" s="9"/>
      <c r="J11" s="10"/>
      <c r="K11" s="19"/>
      <c r="L11" s="19"/>
      <c r="M11" s="20"/>
      <c r="N11" s="20"/>
      <c r="O11" s="20"/>
      <c r="P11" s="20"/>
      <c r="Q11" s="21"/>
    </row>
    <row r="12" customFormat="1" ht="28" customHeight="1" spans="1:17">
      <c r="A12" s="23" t="s">
        <v>3619</v>
      </c>
      <c r="B12" s="12" t="s">
        <v>3620</v>
      </c>
      <c r="C12" s="13" t="s">
        <v>3621</v>
      </c>
      <c r="D12" s="25" t="s">
        <v>3622</v>
      </c>
      <c r="E12" s="14" t="s">
        <v>91</v>
      </c>
      <c r="F12" s="15" t="s">
        <v>3623</v>
      </c>
      <c r="G12" s="14" t="s">
        <v>3624</v>
      </c>
      <c r="H12" s="26" t="s">
        <v>3625</v>
      </c>
      <c r="I12" s="14" t="s">
        <v>3626</v>
      </c>
      <c r="J12" s="26" t="s">
        <v>3627</v>
      </c>
      <c r="K12" s="19"/>
      <c r="L12" s="19"/>
      <c r="M12" s="20"/>
      <c r="N12" s="20"/>
      <c r="O12" s="20"/>
      <c r="P12" s="20"/>
      <c r="Q12" s="20"/>
    </row>
  </sheetData>
  <mergeCells count="3">
    <mergeCell ref="A4:J4"/>
    <mergeCell ref="A11:J11"/>
    <mergeCell ref="A1:J2"/>
  </mergeCells>
  <conditionalFormatting sqref="B10">
    <cfRule type="duplicateValues" dxfId="0" priority="2"/>
  </conditionalFormatting>
  <conditionalFormatting sqref="B12">
    <cfRule type="duplicateValues" dxfId="0" priority="1"/>
  </conditionalFormatting>
  <conditionalFormatting sqref="B1:B3 B5:B9 B13:B1048576">
    <cfRule type="duplicateValues" dxfId="0" priority="3"/>
  </conditionalFormatting>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1" t="s">
        <v>1093</v>
      </c>
      <c r="B1" s="2"/>
      <c r="C1" s="2"/>
      <c r="D1" s="2"/>
      <c r="E1" s="2"/>
      <c r="F1" s="2"/>
      <c r="G1" s="2"/>
      <c r="H1" s="3"/>
      <c r="I1" s="2"/>
      <c r="J1" s="3"/>
    </row>
    <row r="2" spans="1:10">
      <c r="A2" s="4"/>
      <c r="B2" s="4"/>
      <c r="C2" s="4"/>
      <c r="D2" s="4"/>
      <c r="E2" s="4"/>
      <c r="F2" s="4"/>
      <c r="G2" s="4"/>
      <c r="H2" s="5"/>
      <c r="I2" s="4"/>
      <c r="J2" s="5"/>
    </row>
    <row r="3" ht="39" spans="1:10">
      <c r="A3" s="6" t="s">
        <v>1</v>
      </c>
      <c r="B3" s="6" t="s">
        <v>2</v>
      </c>
      <c r="C3" s="6" t="s">
        <v>3</v>
      </c>
      <c r="D3" s="6" t="s">
        <v>4</v>
      </c>
      <c r="E3" s="6" t="s">
        <v>5</v>
      </c>
      <c r="F3" s="6" t="s">
        <v>6</v>
      </c>
      <c r="G3" s="6" t="s">
        <v>342</v>
      </c>
      <c r="H3" s="7" t="s">
        <v>8</v>
      </c>
      <c r="I3" s="6" t="s">
        <v>9</v>
      </c>
      <c r="J3" s="7" t="s">
        <v>8</v>
      </c>
    </row>
    <row r="4" customFormat="1" ht="25.5" spans="1:17">
      <c r="A4" s="8" t="s">
        <v>18</v>
      </c>
      <c r="B4" s="9"/>
      <c r="C4" s="9"/>
      <c r="D4" s="9"/>
      <c r="E4" s="9"/>
      <c r="F4" s="9"/>
      <c r="G4" s="9"/>
      <c r="H4" s="10"/>
      <c r="I4" s="9"/>
      <c r="J4" s="10"/>
      <c r="K4" s="19"/>
      <c r="L4" s="19"/>
      <c r="M4" s="20"/>
      <c r="N4" s="20"/>
      <c r="O4" s="20"/>
      <c r="P4" s="20"/>
      <c r="Q4" s="21"/>
    </row>
    <row r="5" s="22" customFormat="1" ht="28" customHeight="1" spans="1:10">
      <c r="A5" s="23">
        <v>1</v>
      </c>
      <c r="B5" s="24" t="s">
        <v>3335</v>
      </c>
      <c r="C5" s="24" t="s">
        <v>3336</v>
      </c>
      <c r="D5" s="24" t="s">
        <v>3337</v>
      </c>
      <c r="E5" s="6" t="s">
        <v>14</v>
      </c>
      <c r="F5" s="116" t="s">
        <v>3338</v>
      </c>
      <c r="G5" s="6" t="s">
        <v>3339</v>
      </c>
      <c r="H5" s="6" t="s">
        <v>3340</v>
      </c>
      <c r="I5" s="6" t="s">
        <v>3341</v>
      </c>
      <c r="J5" s="6" t="s">
        <v>3342</v>
      </c>
    </row>
    <row r="6" s="22" customFormat="1" ht="28" customHeight="1" spans="1:10">
      <c r="A6" s="23">
        <v>2</v>
      </c>
      <c r="B6" s="24" t="s">
        <v>3230</v>
      </c>
      <c r="C6" s="24" t="s">
        <v>3231</v>
      </c>
      <c r="D6" s="24" t="s">
        <v>3232</v>
      </c>
      <c r="E6" s="6" t="s">
        <v>91</v>
      </c>
      <c r="F6" s="6" t="s">
        <v>3233</v>
      </c>
      <c r="G6" s="6" t="s">
        <v>3234</v>
      </c>
      <c r="H6" s="6" t="s">
        <v>3235</v>
      </c>
      <c r="I6" s="6" t="s">
        <v>3236</v>
      </c>
      <c r="J6" s="6" t="s">
        <v>3237</v>
      </c>
    </row>
    <row r="7" s="22" customFormat="1" ht="28" customHeight="1" spans="1:10">
      <c r="A7" s="23">
        <v>3</v>
      </c>
      <c r="B7" s="24" t="s">
        <v>3628</v>
      </c>
      <c r="C7" s="24" t="s">
        <v>3629</v>
      </c>
      <c r="D7" s="24" t="s">
        <v>3630</v>
      </c>
      <c r="E7" s="6" t="s">
        <v>91</v>
      </c>
      <c r="F7" s="6" t="s">
        <v>3631</v>
      </c>
      <c r="G7" s="6" t="s">
        <v>3632</v>
      </c>
      <c r="H7" s="6" t="s">
        <v>3633</v>
      </c>
      <c r="I7" s="6" t="s">
        <v>3634</v>
      </c>
      <c r="J7" s="6" t="s">
        <v>3635</v>
      </c>
    </row>
    <row r="8" s="22" customFormat="1" ht="28" customHeight="1" spans="1:10">
      <c r="A8" s="23">
        <v>4</v>
      </c>
      <c r="B8" s="24" t="s">
        <v>1351</v>
      </c>
      <c r="C8" s="24" t="s">
        <v>1352</v>
      </c>
      <c r="D8" s="24" t="s">
        <v>1353</v>
      </c>
      <c r="E8" s="6" t="s">
        <v>1354</v>
      </c>
      <c r="F8" s="6" t="s">
        <v>1355</v>
      </c>
      <c r="G8" s="6" t="s">
        <v>3636</v>
      </c>
      <c r="H8" s="6" t="s">
        <v>3637</v>
      </c>
      <c r="I8" s="6" t="s">
        <v>3638</v>
      </c>
      <c r="J8" s="6" t="s">
        <v>3639</v>
      </c>
    </row>
    <row r="9" s="22" customFormat="1" ht="28" customHeight="1" spans="1:10">
      <c r="A9" s="23">
        <v>5</v>
      </c>
      <c r="B9" s="24" t="s">
        <v>2351</v>
      </c>
      <c r="C9" s="24" t="s">
        <v>2352</v>
      </c>
      <c r="D9" s="24" t="s">
        <v>2353</v>
      </c>
      <c r="E9" s="6" t="s">
        <v>29</v>
      </c>
      <c r="F9" s="6" t="s">
        <v>2354</v>
      </c>
      <c r="G9" s="6" t="s">
        <v>3640</v>
      </c>
      <c r="H9" s="6" t="s">
        <v>2356</v>
      </c>
      <c r="I9" s="6" t="s">
        <v>3641</v>
      </c>
      <c r="J9" s="6" t="s">
        <v>3642</v>
      </c>
    </row>
    <row r="10" customFormat="1" ht="25.5" spans="1:17">
      <c r="A10" s="8" t="s">
        <v>263</v>
      </c>
      <c r="B10" s="9"/>
      <c r="C10" s="9"/>
      <c r="D10" s="9"/>
      <c r="E10" s="9"/>
      <c r="F10" s="9"/>
      <c r="G10" s="9"/>
      <c r="H10" s="10"/>
      <c r="I10" s="9"/>
      <c r="J10" s="10"/>
      <c r="K10" s="19"/>
      <c r="L10" s="19"/>
      <c r="M10" s="20"/>
      <c r="N10" s="20"/>
      <c r="O10" s="20"/>
      <c r="P10" s="20"/>
      <c r="Q10" s="21"/>
    </row>
    <row r="11" s="22" customFormat="1" ht="28" customHeight="1" spans="1:10">
      <c r="A11" s="23">
        <v>6</v>
      </c>
      <c r="B11" s="24" t="s">
        <v>3643</v>
      </c>
      <c r="C11" s="24" t="s">
        <v>3644</v>
      </c>
      <c r="D11" s="24" t="s">
        <v>3645</v>
      </c>
      <c r="E11" s="6" t="s">
        <v>3646</v>
      </c>
      <c r="F11" s="6" t="s">
        <v>3647</v>
      </c>
      <c r="G11" s="6" t="s">
        <v>3648</v>
      </c>
      <c r="H11" s="6" t="s">
        <v>3649</v>
      </c>
      <c r="I11" s="6" t="s">
        <v>3650</v>
      </c>
      <c r="J11" s="6" t="s">
        <v>3651</v>
      </c>
    </row>
    <row r="12" s="22" customFormat="1" ht="28" customHeight="1" spans="1:10">
      <c r="A12" s="23">
        <v>7</v>
      </c>
      <c r="B12" s="24" t="s">
        <v>3652</v>
      </c>
      <c r="C12" s="24" t="s">
        <v>3653</v>
      </c>
      <c r="D12" s="24" t="s">
        <v>3654</v>
      </c>
      <c r="E12" s="6" t="s">
        <v>3655</v>
      </c>
      <c r="F12" s="6" t="s">
        <v>3656</v>
      </c>
      <c r="G12" s="6" t="s">
        <v>3657</v>
      </c>
      <c r="H12" s="6" t="s">
        <v>3658</v>
      </c>
      <c r="I12" s="6" t="s">
        <v>3659</v>
      </c>
      <c r="J12" s="6" t="s">
        <v>3660</v>
      </c>
    </row>
  </sheetData>
  <mergeCells count="3">
    <mergeCell ref="A4:J4"/>
    <mergeCell ref="A10:J10"/>
    <mergeCell ref="A1:J2"/>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4"/>
  <sheetViews>
    <sheetView zoomScale="80" zoomScaleNormal="80" workbookViewId="0">
      <selection activeCell="L12" sqref="L12"/>
    </sheetView>
  </sheetViews>
  <sheetFormatPr defaultColWidth="8.72727272727273" defaultRowHeight="14"/>
  <cols>
    <col min="1" max="3" width="9"/>
    <col min="4" max="4" width="7.36363636363636" customWidth="1"/>
    <col min="5" max="6" width="9"/>
    <col min="7" max="7" width="15.7272727272727" customWidth="1"/>
    <col min="8" max="8" width="16" customWidth="1"/>
    <col min="9" max="9" width="14.0909090909091" customWidth="1"/>
    <col min="10" max="10" width="13.4545454545455" customWidth="1"/>
    <col min="11" max="17" width="9"/>
  </cols>
  <sheetData>
    <row r="1" spans="1:17">
      <c r="A1" s="1" t="s">
        <v>3661</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customFormat="1" ht="25.5" spans="1:17">
      <c r="A4" s="8" t="s">
        <v>18</v>
      </c>
      <c r="B4" s="9"/>
      <c r="C4" s="9"/>
      <c r="D4" s="9"/>
      <c r="E4" s="9"/>
      <c r="F4" s="9"/>
      <c r="G4" s="9"/>
      <c r="H4" s="10"/>
      <c r="I4" s="9"/>
      <c r="J4" s="10"/>
      <c r="K4" s="19"/>
      <c r="L4" s="19"/>
      <c r="M4" s="20"/>
      <c r="N4" s="20"/>
      <c r="O4" s="20"/>
      <c r="P4" s="20"/>
      <c r="Q4" s="21"/>
    </row>
    <row r="5" ht="28" customHeight="1" spans="1:17">
      <c r="A5" s="11">
        <f>ROW()-4</f>
        <v>1</v>
      </c>
      <c r="B5" s="12" t="s">
        <v>143</v>
      </c>
      <c r="C5" s="13" t="s">
        <v>144</v>
      </c>
      <c r="D5" s="12" t="s">
        <v>145</v>
      </c>
      <c r="E5" s="14" t="s">
        <v>146</v>
      </c>
      <c r="F5" s="15" t="s">
        <v>147</v>
      </c>
      <c r="G5" s="16" t="s">
        <v>3662</v>
      </c>
      <c r="H5" s="17" t="s">
        <v>3663</v>
      </c>
      <c r="I5" s="14" t="s">
        <v>1002</v>
      </c>
      <c r="J5" s="17" t="s">
        <v>1003</v>
      </c>
      <c r="K5" s="19"/>
      <c r="L5" s="19"/>
      <c r="M5" s="20"/>
      <c r="N5" s="20"/>
      <c r="O5" s="20"/>
      <c r="P5" s="20"/>
      <c r="Q5" s="20"/>
    </row>
    <row r="6" ht="28" customHeight="1" spans="1:17">
      <c r="A6" s="11">
        <f t="shared" ref="A6:A15" si="0">ROW()-4</f>
        <v>2</v>
      </c>
      <c r="B6" s="12" t="s">
        <v>3664</v>
      </c>
      <c r="C6" s="13" t="s">
        <v>3665</v>
      </c>
      <c r="D6" s="12" t="s">
        <v>3666</v>
      </c>
      <c r="E6" s="14" t="s">
        <v>3667</v>
      </c>
      <c r="F6" s="15" t="s">
        <v>3668</v>
      </c>
      <c r="G6" s="16" t="s">
        <v>3669</v>
      </c>
      <c r="H6" s="17" t="s">
        <v>3670</v>
      </c>
      <c r="I6" s="14" t="s">
        <v>3671</v>
      </c>
      <c r="J6" s="17" t="s">
        <v>3672</v>
      </c>
      <c r="K6" s="19"/>
      <c r="L6" s="19"/>
      <c r="M6" s="20"/>
      <c r="N6" s="20"/>
      <c r="O6" s="20"/>
      <c r="P6" s="20"/>
      <c r="Q6" s="20"/>
    </row>
    <row r="7" ht="28" customHeight="1" spans="1:17">
      <c r="A7" s="11">
        <f t="shared" si="0"/>
        <v>3</v>
      </c>
      <c r="B7" s="12" t="s">
        <v>3673</v>
      </c>
      <c r="C7" s="13" t="s">
        <v>3674</v>
      </c>
      <c r="D7" s="12" t="s">
        <v>3675</v>
      </c>
      <c r="E7" s="14" t="s">
        <v>91</v>
      </c>
      <c r="F7" s="15" t="s">
        <v>3676</v>
      </c>
      <c r="G7" s="16" t="s">
        <v>3677</v>
      </c>
      <c r="H7" s="17" t="s">
        <v>3678</v>
      </c>
      <c r="I7" s="14" t="s">
        <v>3679</v>
      </c>
      <c r="J7" s="17" t="s">
        <v>3680</v>
      </c>
      <c r="K7" s="19"/>
      <c r="L7" s="19"/>
      <c r="M7" s="20"/>
      <c r="N7" s="20"/>
      <c r="O7" s="20"/>
      <c r="P7" s="20"/>
      <c r="Q7" s="20"/>
    </row>
    <row r="8" ht="28" customHeight="1" spans="1:17">
      <c r="A8" s="11">
        <f t="shared" si="0"/>
        <v>4</v>
      </c>
      <c r="B8" s="12" t="s">
        <v>3681</v>
      </c>
      <c r="C8" s="13" t="s">
        <v>3682</v>
      </c>
      <c r="D8" s="12" t="s">
        <v>3683</v>
      </c>
      <c r="E8" s="14" t="s">
        <v>107</v>
      </c>
      <c r="F8" s="15" t="s">
        <v>3684</v>
      </c>
      <c r="G8" s="16" t="s">
        <v>3685</v>
      </c>
      <c r="H8" s="17" t="s">
        <v>3686</v>
      </c>
      <c r="I8" s="14" t="s">
        <v>3687</v>
      </c>
      <c r="J8" s="17" t="s">
        <v>3688</v>
      </c>
      <c r="K8" s="19"/>
      <c r="L8" s="19"/>
      <c r="M8" s="20"/>
      <c r="N8" s="20"/>
      <c r="O8" s="20"/>
      <c r="P8" s="20"/>
      <c r="Q8" s="20"/>
    </row>
    <row r="9" ht="28" customHeight="1" spans="1:17">
      <c r="A9" s="11">
        <f t="shared" si="0"/>
        <v>5</v>
      </c>
      <c r="B9" s="12" t="s">
        <v>1624</v>
      </c>
      <c r="C9" s="13" t="s">
        <v>1625</v>
      </c>
      <c r="D9" s="12" t="s">
        <v>1626</v>
      </c>
      <c r="E9" s="14" t="s">
        <v>798</v>
      </c>
      <c r="F9" s="15" t="s">
        <v>1627</v>
      </c>
      <c r="G9" s="16" t="s">
        <v>3689</v>
      </c>
      <c r="H9" s="17" t="s">
        <v>1529</v>
      </c>
      <c r="I9" s="14" t="s">
        <v>3690</v>
      </c>
      <c r="J9" s="17" t="s">
        <v>2443</v>
      </c>
      <c r="K9" s="19"/>
      <c r="L9" s="19"/>
      <c r="M9" s="20"/>
      <c r="N9" s="20"/>
      <c r="O9" s="20"/>
      <c r="P9" s="20"/>
      <c r="Q9" s="20"/>
    </row>
    <row r="10" ht="28" customHeight="1" spans="1:17">
      <c r="A10" s="11">
        <f t="shared" si="0"/>
        <v>6</v>
      </c>
      <c r="B10" s="12" t="s">
        <v>3691</v>
      </c>
      <c r="C10" s="13" t="s">
        <v>3692</v>
      </c>
      <c r="D10" s="12" t="s">
        <v>3693</v>
      </c>
      <c r="E10" s="14" t="s">
        <v>14</v>
      </c>
      <c r="F10" s="15" t="s">
        <v>3694</v>
      </c>
      <c r="G10" s="16" t="s">
        <v>3695</v>
      </c>
      <c r="H10" s="17" t="s">
        <v>3696</v>
      </c>
      <c r="I10" s="14" t="s">
        <v>3697</v>
      </c>
      <c r="J10" s="17" t="s">
        <v>3698</v>
      </c>
      <c r="K10" s="19"/>
      <c r="L10" s="19"/>
      <c r="M10" s="20"/>
      <c r="N10" s="20"/>
      <c r="O10" s="20"/>
      <c r="P10" s="20"/>
      <c r="Q10" s="20"/>
    </row>
    <row r="11" ht="28" customHeight="1" spans="1:17">
      <c r="A11" s="11">
        <f t="shared" si="0"/>
        <v>7</v>
      </c>
      <c r="B11" s="12" t="s">
        <v>3699</v>
      </c>
      <c r="C11" s="13" t="s">
        <v>3700</v>
      </c>
      <c r="D11" s="12" t="s">
        <v>3701</v>
      </c>
      <c r="E11" s="14">
        <v>2000</v>
      </c>
      <c r="F11" s="15" t="s">
        <v>3702</v>
      </c>
      <c r="G11" s="16" t="s">
        <v>3703</v>
      </c>
      <c r="H11" s="17" t="s">
        <v>3704</v>
      </c>
      <c r="I11" s="14" t="s">
        <v>3705</v>
      </c>
      <c r="J11" s="17" t="s">
        <v>3706</v>
      </c>
      <c r="K11" s="19"/>
      <c r="L11" s="19"/>
      <c r="M11" s="20"/>
      <c r="N11" s="20"/>
      <c r="O11" s="20"/>
      <c r="P11" s="20"/>
      <c r="Q11" s="20"/>
    </row>
    <row r="12" ht="28" customHeight="1" spans="1:17">
      <c r="A12" s="11">
        <f t="shared" si="0"/>
        <v>8</v>
      </c>
      <c r="B12" s="12" t="s">
        <v>3707</v>
      </c>
      <c r="C12" s="13" t="s">
        <v>3708</v>
      </c>
      <c r="D12" s="12" t="s">
        <v>3709</v>
      </c>
      <c r="E12" s="14" t="s">
        <v>91</v>
      </c>
      <c r="F12" s="15" t="s">
        <v>3710</v>
      </c>
      <c r="G12" s="16" t="s">
        <v>3711</v>
      </c>
      <c r="H12" s="17" t="s">
        <v>3712</v>
      </c>
      <c r="I12" s="14" t="s">
        <v>3713</v>
      </c>
      <c r="J12" s="17" t="s">
        <v>3714</v>
      </c>
      <c r="K12" s="19"/>
      <c r="L12" s="19"/>
      <c r="M12" s="20"/>
      <c r="N12" s="20"/>
      <c r="O12" s="20"/>
      <c r="P12" s="20"/>
      <c r="Q12" s="20"/>
    </row>
    <row r="13" ht="28" customHeight="1" spans="1:17">
      <c r="A13" s="11">
        <f t="shared" si="0"/>
        <v>9</v>
      </c>
      <c r="B13" s="12" t="s">
        <v>3715</v>
      </c>
      <c r="C13" s="13" t="s">
        <v>3716</v>
      </c>
      <c r="D13" s="12" t="s">
        <v>3717</v>
      </c>
      <c r="E13" s="14">
        <v>3000</v>
      </c>
      <c r="F13" s="15" t="s">
        <v>3718</v>
      </c>
      <c r="G13" s="16" t="s">
        <v>3719</v>
      </c>
      <c r="H13" s="17" t="s">
        <v>3720</v>
      </c>
      <c r="I13" s="14" t="s">
        <v>3721</v>
      </c>
      <c r="J13" s="17" t="s">
        <v>3722</v>
      </c>
      <c r="K13" s="19"/>
      <c r="L13" s="19"/>
      <c r="M13" s="20"/>
      <c r="N13" s="20"/>
      <c r="O13" s="20"/>
      <c r="P13" s="20"/>
      <c r="Q13" s="20"/>
    </row>
    <row r="14" ht="28" customHeight="1" spans="1:17">
      <c r="A14" s="11">
        <f t="shared" si="0"/>
        <v>10</v>
      </c>
      <c r="B14" s="12" t="s">
        <v>26</v>
      </c>
      <c r="C14" s="13" t="s">
        <v>27</v>
      </c>
      <c r="D14" s="12" t="s">
        <v>28</v>
      </c>
      <c r="E14" s="14" t="s">
        <v>807</v>
      </c>
      <c r="F14" s="15" t="s">
        <v>3723</v>
      </c>
      <c r="G14" s="16" t="s">
        <v>3724</v>
      </c>
      <c r="H14" s="17" t="s">
        <v>3725</v>
      </c>
      <c r="I14" s="14" t="s">
        <v>3726</v>
      </c>
      <c r="J14" s="17" t="s">
        <v>3727</v>
      </c>
      <c r="K14" s="19"/>
      <c r="L14" s="19"/>
      <c r="M14" s="20"/>
      <c r="N14" s="20"/>
      <c r="O14" s="20"/>
      <c r="P14" s="20"/>
      <c r="Q14" s="20"/>
    </row>
    <row r="15" ht="28" customHeight="1" spans="1:17">
      <c r="A15" s="11">
        <f t="shared" si="0"/>
        <v>11</v>
      </c>
      <c r="B15" s="12" t="s">
        <v>1137</v>
      </c>
      <c r="C15" s="13" t="s">
        <v>1138</v>
      </c>
      <c r="D15" s="12" t="s">
        <v>1139</v>
      </c>
      <c r="E15" s="14" t="s">
        <v>1140</v>
      </c>
      <c r="F15" s="15" t="s">
        <v>1141</v>
      </c>
      <c r="G15" s="16" t="s">
        <v>3728</v>
      </c>
      <c r="H15" s="17" t="s">
        <v>2123</v>
      </c>
      <c r="I15" s="14" t="s">
        <v>3729</v>
      </c>
      <c r="J15" s="17" t="s">
        <v>2125</v>
      </c>
      <c r="K15" s="19"/>
      <c r="L15" s="19"/>
      <c r="M15" s="20"/>
      <c r="N15" s="20"/>
      <c r="O15" s="20"/>
      <c r="P15" s="20"/>
      <c r="Q15" s="20"/>
    </row>
    <row r="16" ht="28" customHeight="1" spans="1:17">
      <c r="A16" s="11">
        <f t="shared" ref="A16:A26" si="1">ROW()-4</f>
        <v>12</v>
      </c>
      <c r="B16" s="12" t="s">
        <v>3730</v>
      </c>
      <c r="C16" s="13" t="s">
        <v>3731</v>
      </c>
      <c r="D16" s="12" t="s">
        <v>3732</v>
      </c>
      <c r="E16" s="14" t="s">
        <v>29</v>
      </c>
      <c r="F16" s="15" t="s">
        <v>3733</v>
      </c>
      <c r="G16" s="16" t="s">
        <v>3734</v>
      </c>
      <c r="H16" s="17" t="s">
        <v>3735</v>
      </c>
      <c r="I16" s="14" t="s">
        <v>3736</v>
      </c>
      <c r="J16" s="17" t="s">
        <v>1110</v>
      </c>
      <c r="K16" s="19"/>
      <c r="L16" s="19"/>
      <c r="M16" s="20"/>
      <c r="N16" s="20"/>
      <c r="O16" s="20"/>
      <c r="P16" s="20"/>
      <c r="Q16" s="20"/>
    </row>
    <row r="17" ht="28" customHeight="1" spans="1:17">
      <c r="A17" s="11">
        <f t="shared" si="1"/>
        <v>13</v>
      </c>
      <c r="B17" s="12" t="s">
        <v>296</v>
      </c>
      <c r="C17" s="13" t="s">
        <v>3737</v>
      </c>
      <c r="D17" s="12" t="s">
        <v>298</v>
      </c>
      <c r="E17" s="14" t="s">
        <v>299</v>
      </c>
      <c r="F17" s="15" t="s">
        <v>3738</v>
      </c>
      <c r="G17" s="16" t="s">
        <v>3739</v>
      </c>
      <c r="H17" s="17" t="s">
        <v>2591</v>
      </c>
      <c r="I17" s="14" t="s">
        <v>3740</v>
      </c>
      <c r="J17" s="17" t="s">
        <v>2593</v>
      </c>
      <c r="K17" s="19"/>
      <c r="L17" s="19"/>
      <c r="M17" s="20"/>
      <c r="N17" s="20"/>
      <c r="O17" s="20"/>
      <c r="P17" s="20"/>
      <c r="Q17" s="20"/>
    </row>
    <row r="18" ht="28" customHeight="1" spans="1:17">
      <c r="A18" s="11">
        <f t="shared" si="1"/>
        <v>14</v>
      </c>
      <c r="B18" s="12" t="s">
        <v>3741</v>
      </c>
      <c r="C18" s="13" t="s">
        <v>3742</v>
      </c>
      <c r="D18" s="12" t="s">
        <v>3743</v>
      </c>
      <c r="E18" s="14" t="s">
        <v>837</v>
      </c>
      <c r="F18" s="15" t="s">
        <v>3744</v>
      </c>
      <c r="G18" s="16" t="s">
        <v>3745</v>
      </c>
      <c r="H18" s="17" t="s">
        <v>3746</v>
      </c>
      <c r="I18" s="14" t="s">
        <v>3747</v>
      </c>
      <c r="J18" s="17" t="s">
        <v>552</v>
      </c>
      <c r="K18" s="19"/>
      <c r="L18" s="19"/>
      <c r="M18" s="20"/>
      <c r="N18" s="20"/>
      <c r="O18" s="20"/>
      <c r="P18" s="20"/>
      <c r="Q18" s="20"/>
    </row>
    <row r="19" ht="28" customHeight="1" spans="1:17">
      <c r="A19" s="11">
        <f t="shared" si="1"/>
        <v>15</v>
      </c>
      <c r="B19" s="12" t="s">
        <v>3748</v>
      </c>
      <c r="C19" s="13" t="s">
        <v>3749</v>
      </c>
      <c r="D19" s="12" t="s">
        <v>3750</v>
      </c>
      <c r="E19" s="14" t="s">
        <v>146</v>
      </c>
      <c r="F19" s="15" t="s">
        <v>3751</v>
      </c>
      <c r="G19" s="16" t="s">
        <v>3752</v>
      </c>
      <c r="H19" s="17">
        <v>45607</v>
      </c>
      <c r="I19" s="14" t="s">
        <v>3753</v>
      </c>
      <c r="J19" s="17">
        <v>45060</v>
      </c>
      <c r="K19" s="19"/>
      <c r="L19" s="19"/>
      <c r="M19" s="20"/>
      <c r="N19" s="20"/>
      <c r="O19" s="20"/>
      <c r="P19" s="20"/>
      <c r="Q19" s="20"/>
    </row>
    <row r="20" ht="28" customHeight="1" spans="1:17">
      <c r="A20" s="11">
        <f t="shared" si="1"/>
        <v>16</v>
      </c>
      <c r="B20" s="12" t="s">
        <v>2627</v>
      </c>
      <c r="C20" s="13" t="s">
        <v>2628</v>
      </c>
      <c r="D20" s="12" t="s">
        <v>2629</v>
      </c>
      <c r="E20" s="14" t="s">
        <v>91</v>
      </c>
      <c r="F20" s="15" t="s">
        <v>2630</v>
      </c>
      <c r="G20" s="16" t="s">
        <v>3754</v>
      </c>
      <c r="H20" s="17" t="s">
        <v>3755</v>
      </c>
      <c r="I20" s="14" t="s">
        <v>3756</v>
      </c>
      <c r="J20" s="17" t="s">
        <v>779</v>
      </c>
      <c r="K20" s="19"/>
      <c r="L20" s="19"/>
      <c r="M20" s="20"/>
      <c r="N20" s="20"/>
      <c r="O20" s="20"/>
      <c r="P20" s="20"/>
      <c r="Q20" s="20"/>
    </row>
    <row r="21" ht="28" customHeight="1" spans="1:17">
      <c r="A21" s="11">
        <f t="shared" si="1"/>
        <v>17</v>
      </c>
      <c r="B21" s="12" t="s">
        <v>3757</v>
      </c>
      <c r="C21" s="13" t="s">
        <v>3758</v>
      </c>
      <c r="D21" s="12" t="s">
        <v>3759</v>
      </c>
      <c r="E21" s="14">
        <v>1150</v>
      </c>
      <c r="F21" s="15" t="s">
        <v>3760</v>
      </c>
      <c r="G21" s="16" t="s">
        <v>3761</v>
      </c>
      <c r="H21" s="17" t="s">
        <v>3762</v>
      </c>
      <c r="I21" s="14" t="s">
        <v>3763</v>
      </c>
      <c r="J21" s="17" t="s">
        <v>3764</v>
      </c>
      <c r="K21" s="19"/>
      <c r="L21" s="19"/>
      <c r="M21" s="20"/>
      <c r="N21" s="20"/>
      <c r="O21" s="20"/>
      <c r="P21" s="20"/>
      <c r="Q21" s="20"/>
    </row>
    <row r="22" ht="28" customHeight="1" spans="1:17">
      <c r="A22" s="11">
        <f t="shared" si="1"/>
        <v>18</v>
      </c>
      <c r="B22" s="12" t="s">
        <v>3765</v>
      </c>
      <c r="C22" s="13" t="s">
        <v>3766</v>
      </c>
      <c r="D22" s="12" t="s">
        <v>3767</v>
      </c>
      <c r="E22" s="14" t="s">
        <v>14</v>
      </c>
      <c r="F22" s="15" t="s">
        <v>3768</v>
      </c>
      <c r="G22" s="16" t="s">
        <v>3769</v>
      </c>
      <c r="H22" s="17" t="s">
        <v>3770</v>
      </c>
      <c r="I22" s="14" t="s">
        <v>3771</v>
      </c>
      <c r="J22" s="17" t="s">
        <v>3688</v>
      </c>
      <c r="K22" s="19"/>
      <c r="L22" s="19"/>
      <c r="M22" s="20"/>
      <c r="N22" s="20"/>
      <c r="O22" s="20"/>
      <c r="P22" s="20"/>
      <c r="Q22" s="20"/>
    </row>
    <row r="23" ht="28" customHeight="1" spans="1:17">
      <c r="A23" s="11">
        <f t="shared" si="1"/>
        <v>19</v>
      </c>
      <c r="B23" s="12" t="s">
        <v>1470</v>
      </c>
      <c r="C23" s="13" t="s">
        <v>3772</v>
      </c>
      <c r="D23" s="12" t="s">
        <v>1472</v>
      </c>
      <c r="E23" s="14" t="s">
        <v>14</v>
      </c>
      <c r="F23" s="15" t="s">
        <v>1473</v>
      </c>
      <c r="G23" s="16" t="s">
        <v>3773</v>
      </c>
      <c r="H23" s="17">
        <v>45291</v>
      </c>
      <c r="I23" s="14" t="s">
        <v>1476</v>
      </c>
      <c r="J23" s="17">
        <v>45681</v>
      </c>
      <c r="K23" s="19"/>
      <c r="L23" s="19"/>
      <c r="M23" s="20"/>
      <c r="N23" s="20"/>
      <c r="O23" s="20"/>
      <c r="P23" s="20"/>
      <c r="Q23" s="20"/>
    </row>
    <row r="24" ht="28" customHeight="1" spans="1:17">
      <c r="A24" s="11">
        <f t="shared" si="1"/>
        <v>20</v>
      </c>
      <c r="B24" s="12" t="s">
        <v>3774</v>
      </c>
      <c r="C24" s="13" t="s">
        <v>3775</v>
      </c>
      <c r="D24" s="12" t="s">
        <v>3776</v>
      </c>
      <c r="E24" s="14">
        <v>5000</v>
      </c>
      <c r="F24" s="15" t="s">
        <v>3777</v>
      </c>
      <c r="G24" s="16" t="s">
        <v>3778</v>
      </c>
      <c r="H24" s="17" t="s">
        <v>46</v>
      </c>
      <c r="I24" s="14" t="s">
        <v>3779</v>
      </c>
      <c r="J24" s="17" t="s">
        <v>3780</v>
      </c>
      <c r="K24" s="19"/>
      <c r="L24" s="19"/>
      <c r="M24" s="20"/>
      <c r="N24" s="20"/>
      <c r="O24" s="20"/>
      <c r="P24" s="20"/>
      <c r="Q24" s="20"/>
    </row>
    <row r="25" ht="28" customHeight="1" spans="1:17">
      <c r="A25" s="11">
        <f t="shared" si="1"/>
        <v>21</v>
      </c>
      <c r="B25" s="12" t="s">
        <v>3072</v>
      </c>
      <c r="C25" s="13" t="s">
        <v>3781</v>
      </c>
      <c r="D25" s="12" t="s">
        <v>3782</v>
      </c>
      <c r="E25" s="14" t="s">
        <v>1140</v>
      </c>
      <c r="F25" s="15" t="s">
        <v>3075</v>
      </c>
      <c r="G25" s="16" t="s">
        <v>3783</v>
      </c>
      <c r="H25" s="17" t="s">
        <v>3784</v>
      </c>
      <c r="I25" s="14" t="s">
        <v>3785</v>
      </c>
      <c r="J25" s="17" t="s">
        <v>3786</v>
      </c>
      <c r="K25" s="19"/>
      <c r="L25" s="19"/>
      <c r="M25" s="20"/>
      <c r="N25" s="20"/>
      <c r="O25" s="20"/>
      <c r="P25" s="20"/>
      <c r="Q25" s="20"/>
    </row>
    <row r="26" ht="28" customHeight="1" spans="1:17">
      <c r="A26" s="11">
        <f t="shared" si="1"/>
        <v>22</v>
      </c>
      <c r="B26" s="12" t="s">
        <v>3787</v>
      </c>
      <c r="C26" s="13" t="s">
        <v>3788</v>
      </c>
      <c r="D26" s="12" t="s">
        <v>3789</v>
      </c>
      <c r="E26" s="14" t="s">
        <v>107</v>
      </c>
      <c r="F26" s="15" t="s">
        <v>3790</v>
      </c>
      <c r="G26" s="16" t="s">
        <v>3791</v>
      </c>
      <c r="H26" s="17" t="s">
        <v>3792</v>
      </c>
      <c r="I26" s="14" t="s">
        <v>3793</v>
      </c>
      <c r="J26" s="17" t="s">
        <v>3794</v>
      </c>
      <c r="K26" s="19"/>
      <c r="L26" s="19"/>
      <c r="M26" s="20"/>
      <c r="N26" s="20"/>
      <c r="O26" s="20"/>
      <c r="P26" s="20"/>
      <c r="Q26" s="20"/>
    </row>
    <row r="27" customFormat="1" ht="28" customHeight="1" spans="1:17">
      <c r="A27" s="11">
        <f t="shared" ref="A27:A39" si="2">ROW()-4</f>
        <v>23</v>
      </c>
      <c r="B27" s="12" t="s">
        <v>3795</v>
      </c>
      <c r="C27" s="13" t="s">
        <v>3796</v>
      </c>
      <c r="D27" s="12" t="s">
        <v>3797</v>
      </c>
      <c r="E27" s="14">
        <v>3000</v>
      </c>
      <c r="F27" s="15" t="s">
        <v>3798</v>
      </c>
      <c r="G27" s="16" t="s">
        <v>3799</v>
      </c>
      <c r="H27" s="17" t="s">
        <v>3800</v>
      </c>
      <c r="I27" s="14" t="s">
        <v>3801</v>
      </c>
      <c r="J27" s="17" t="s">
        <v>3802</v>
      </c>
      <c r="K27" s="19"/>
      <c r="L27" s="19"/>
      <c r="M27" s="20"/>
      <c r="N27" s="20"/>
      <c r="O27" s="20"/>
      <c r="P27" s="20"/>
      <c r="Q27" s="20"/>
    </row>
    <row r="28" customFormat="1" ht="28" customHeight="1" spans="1:17">
      <c r="A28" s="11">
        <f t="shared" si="2"/>
        <v>24</v>
      </c>
      <c r="B28" s="12" t="s">
        <v>3803</v>
      </c>
      <c r="C28" s="13" t="s">
        <v>3804</v>
      </c>
      <c r="D28" s="12" t="s">
        <v>3805</v>
      </c>
      <c r="E28" s="14" t="s">
        <v>3806</v>
      </c>
      <c r="F28" s="15" t="s">
        <v>3807</v>
      </c>
      <c r="G28" s="16" t="s">
        <v>3808</v>
      </c>
      <c r="H28" s="17" t="s">
        <v>3809</v>
      </c>
      <c r="I28" s="14" t="s">
        <v>3810</v>
      </c>
      <c r="J28" s="17" t="s">
        <v>3811</v>
      </c>
      <c r="K28" s="19"/>
      <c r="L28" s="19"/>
      <c r="M28" s="20"/>
      <c r="N28" s="20"/>
      <c r="O28" s="20"/>
      <c r="P28" s="20"/>
      <c r="Q28" s="20"/>
    </row>
    <row r="29" customFormat="1" ht="28" customHeight="1" spans="1:17">
      <c r="A29" s="11">
        <f t="shared" si="2"/>
        <v>25</v>
      </c>
      <c r="B29" s="12" t="s">
        <v>1751</v>
      </c>
      <c r="C29" s="13" t="s">
        <v>3812</v>
      </c>
      <c r="D29" s="12" t="s">
        <v>1753</v>
      </c>
      <c r="E29" s="14" t="s">
        <v>14</v>
      </c>
      <c r="F29" s="15" t="s">
        <v>1754</v>
      </c>
      <c r="G29" s="16" t="s">
        <v>3813</v>
      </c>
      <c r="H29" s="17" t="s">
        <v>3814</v>
      </c>
      <c r="I29" s="14" t="s">
        <v>3815</v>
      </c>
      <c r="J29" s="17" t="s">
        <v>3816</v>
      </c>
      <c r="K29" s="19"/>
      <c r="L29" s="19"/>
      <c r="M29" s="20"/>
      <c r="N29" s="20"/>
      <c r="O29" s="20"/>
      <c r="P29" s="20"/>
      <c r="Q29" s="20"/>
    </row>
    <row r="30" customFormat="1" ht="28" customHeight="1" spans="1:17">
      <c r="A30" s="11">
        <f t="shared" si="2"/>
        <v>26</v>
      </c>
      <c r="B30" s="12" t="s">
        <v>3817</v>
      </c>
      <c r="C30" s="13" t="s">
        <v>3818</v>
      </c>
      <c r="D30" s="12" t="s">
        <v>3819</v>
      </c>
      <c r="E30" s="14" t="s">
        <v>107</v>
      </c>
      <c r="F30" s="15" t="s">
        <v>3820</v>
      </c>
      <c r="G30" s="16" t="s">
        <v>3821</v>
      </c>
      <c r="H30" s="17" t="s">
        <v>3822</v>
      </c>
      <c r="I30" s="14" t="s">
        <v>3823</v>
      </c>
      <c r="J30" s="17" t="s">
        <v>3824</v>
      </c>
      <c r="K30" s="19"/>
      <c r="L30" s="19"/>
      <c r="M30" s="20"/>
      <c r="N30" s="20"/>
      <c r="O30" s="20"/>
      <c r="P30" s="20"/>
      <c r="Q30" s="20"/>
    </row>
    <row r="31" customFormat="1" ht="28" customHeight="1" spans="1:17">
      <c r="A31" s="11">
        <f t="shared" si="2"/>
        <v>27</v>
      </c>
      <c r="B31" s="12" t="s">
        <v>756</v>
      </c>
      <c r="C31" s="13" t="s">
        <v>757</v>
      </c>
      <c r="D31" s="12" t="s">
        <v>758</v>
      </c>
      <c r="E31" s="14" t="s">
        <v>1505</v>
      </c>
      <c r="F31" s="15" t="s">
        <v>1506</v>
      </c>
      <c r="G31" s="16" t="s">
        <v>3825</v>
      </c>
      <c r="H31" s="17" t="s">
        <v>3826</v>
      </c>
      <c r="I31" s="14" t="s">
        <v>3827</v>
      </c>
      <c r="J31" s="17" t="s">
        <v>3828</v>
      </c>
      <c r="K31" s="19"/>
      <c r="L31" s="19"/>
      <c r="M31" s="20"/>
      <c r="N31" s="20"/>
      <c r="O31" s="20"/>
      <c r="P31" s="20"/>
      <c r="Q31" s="20"/>
    </row>
    <row r="32" customFormat="1" ht="28" customHeight="1" spans="1:17">
      <c r="A32" s="11">
        <f t="shared" si="2"/>
        <v>28</v>
      </c>
      <c r="B32" s="12" t="s">
        <v>3829</v>
      </c>
      <c r="C32" s="13" t="s">
        <v>3830</v>
      </c>
      <c r="D32" s="12" t="s">
        <v>3831</v>
      </c>
      <c r="E32" s="14" t="s">
        <v>107</v>
      </c>
      <c r="F32" s="15" t="s">
        <v>3832</v>
      </c>
      <c r="G32" s="16" t="s">
        <v>3833</v>
      </c>
      <c r="H32" s="17" t="s">
        <v>3834</v>
      </c>
      <c r="I32" s="14" t="s">
        <v>3835</v>
      </c>
      <c r="J32" s="17" t="s">
        <v>3836</v>
      </c>
      <c r="K32" s="19"/>
      <c r="L32" s="19"/>
      <c r="M32" s="20"/>
      <c r="N32" s="20"/>
      <c r="O32" s="20"/>
      <c r="P32" s="20"/>
      <c r="Q32" s="20"/>
    </row>
    <row r="33" customFormat="1" ht="28" customHeight="1" spans="1:17">
      <c r="A33" s="11">
        <f t="shared" si="2"/>
        <v>29</v>
      </c>
      <c r="B33" s="12" t="s">
        <v>3837</v>
      </c>
      <c r="C33" s="13" t="s">
        <v>3838</v>
      </c>
      <c r="D33" s="12" t="s">
        <v>3839</v>
      </c>
      <c r="E33" s="14" t="s">
        <v>107</v>
      </c>
      <c r="F33" s="15" t="s">
        <v>3840</v>
      </c>
      <c r="G33" s="16" t="s">
        <v>3841</v>
      </c>
      <c r="H33" s="17" t="s">
        <v>3842</v>
      </c>
      <c r="I33" s="14" t="s">
        <v>3843</v>
      </c>
      <c r="J33" s="17" t="s">
        <v>3844</v>
      </c>
      <c r="K33" s="19"/>
      <c r="L33" s="19"/>
      <c r="M33" s="20"/>
      <c r="N33" s="20"/>
      <c r="O33" s="20"/>
      <c r="P33" s="20"/>
      <c r="Q33" s="20"/>
    </row>
    <row r="34" customFormat="1" ht="28" customHeight="1" spans="1:17">
      <c r="A34" s="11">
        <f t="shared" si="2"/>
        <v>30</v>
      </c>
      <c r="B34" s="12" t="s">
        <v>3610</v>
      </c>
      <c r="C34" s="13" t="s">
        <v>3611</v>
      </c>
      <c r="D34" s="12" t="s">
        <v>3612</v>
      </c>
      <c r="E34" s="14" t="s">
        <v>641</v>
      </c>
      <c r="F34" s="15" t="s">
        <v>3614</v>
      </c>
      <c r="G34" s="16" t="s">
        <v>3845</v>
      </c>
      <c r="H34" s="17" t="s">
        <v>3616</v>
      </c>
      <c r="I34" s="14" t="s">
        <v>3846</v>
      </c>
      <c r="J34" s="17" t="s">
        <v>3847</v>
      </c>
      <c r="K34" s="19"/>
      <c r="L34" s="19"/>
      <c r="M34" s="20"/>
      <c r="N34" s="20"/>
      <c r="O34" s="20"/>
      <c r="P34" s="20"/>
      <c r="Q34" s="20"/>
    </row>
    <row r="35" customFormat="1" ht="28" customHeight="1" spans="1:17">
      <c r="A35" s="11">
        <f t="shared" si="2"/>
        <v>31</v>
      </c>
      <c r="B35" s="12" t="s">
        <v>3033</v>
      </c>
      <c r="C35" s="13" t="s">
        <v>3034</v>
      </c>
      <c r="D35" s="12" t="s">
        <v>3035</v>
      </c>
      <c r="E35" s="14" t="s">
        <v>275</v>
      </c>
      <c r="F35" s="15" t="s">
        <v>3036</v>
      </c>
      <c r="G35" s="16" t="s">
        <v>3371</v>
      </c>
      <c r="H35" s="17" t="s">
        <v>3848</v>
      </c>
      <c r="I35" s="14" t="s">
        <v>3039</v>
      </c>
      <c r="J35" s="17" t="s">
        <v>2021</v>
      </c>
      <c r="K35" s="19"/>
      <c r="L35" s="19"/>
      <c r="M35" s="20"/>
      <c r="N35" s="20"/>
      <c r="O35" s="20"/>
      <c r="P35" s="20"/>
      <c r="Q35" s="20"/>
    </row>
    <row r="36" customFormat="1" ht="28" customHeight="1" spans="1:17">
      <c r="A36" s="11">
        <f t="shared" si="2"/>
        <v>32</v>
      </c>
      <c r="B36" s="12" t="s">
        <v>3372</v>
      </c>
      <c r="C36" s="13" t="s">
        <v>3373</v>
      </c>
      <c r="D36" s="12" t="s">
        <v>3374</v>
      </c>
      <c r="E36" s="14">
        <v>5800</v>
      </c>
      <c r="F36" s="107" t="s">
        <v>3375</v>
      </c>
      <c r="G36" s="16" t="s">
        <v>3376</v>
      </c>
      <c r="H36" s="17" t="s">
        <v>3849</v>
      </c>
      <c r="I36" s="14" t="s">
        <v>3850</v>
      </c>
      <c r="J36" s="17" t="s">
        <v>3379</v>
      </c>
      <c r="K36" s="19"/>
      <c r="L36" s="19"/>
      <c r="M36" s="20"/>
      <c r="N36" s="20"/>
      <c r="O36" s="20"/>
      <c r="P36" s="20"/>
      <c r="Q36" s="20"/>
    </row>
    <row r="37" customFormat="1" ht="28" customHeight="1" spans="1:17">
      <c r="A37" s="11">
        <f t="shared" si="2"/>
        <v>33</v>
      </c>
      <c r="B37" s="12" t="s">
        <v>3851</v>
      </c>
      <c r="C37" s="13" t="s">
        <v>3852</v>
      </c>
      <c r="D37" s="12" t="s">
        <v>3853</v>
      </c>
      <c r="E37" s="14" t="s">
        <v>3854</v>
      </c>
      <c r="F37" s="107" t="s">
        <v>3855</v>
      </c>
      <c r="G37" s="16" t="s">
        <v>3856</v>
      </c>
      <c r="H37" s="17" t="s">
        <v>3857</v>
      </c>
      <c r="I37" s="14" t="s">
        <v>3858</v>
      </c>
      <c r="J37" s="17" t="s">
        <v>3859</v>
      </c>
      <c r="K37" s="19"/>
      <c r="L37" s="19"/>
      <c r="M37" s="20"/>
      <c r="N37" s="20"/>
      <c r="O37" s="20"/>
      <c r="P37" s="20"/>
      <c r="Q37" s="20"/>
    </row>
    <row r="38" customFormat="1" ht="28" customHeight="1" spans="1:17">
      <c r="A38" s="11">
        <f t="shared" si="2"/>
        <v>34</v>
      </c>
      <c r="B38" s="12" t="s">
        <v>3860</v>
      </c>
      <c r="C38" s="13" t="s">
        <v>3861</v>
      </c>
      <c r="D38" s="12" t="s">
        <v>3862</v>
      </c>
      <c r="E38" s="14" t="s">
        <v>107</v>
      </c>
      <c r="F38" s="15" t="s">
        <v>3863</v>
      </c>
      <c r="G38" s="16" t="s">
        <v>3864</v>
      </c>
      <c r="H38" s="17" t="s">
        <v>3865</v>
      </c>
      <c r="I38" s="14" t="s">
        <v>3866</v>
      </c>
      <c r="J38" s="17" t="s">
        <v>3867</v>
      </c>
      <c r="K38" s="19"/>
      <c r="L38" s="19"/>
      <c r="M38" s="20"/>
      <c r="N38" s="20"/>
      <c r="O38" s="20"/>
      <c r="P38" s="20"/>
      <c r="Q38" s="20"/>
    </row>
    <row r="39" customFormat="1" ht="28" customHeight="1" spans="1:17">
      <c r="A39" s="11">
        <f t="shared" si="2"/>
        <v>35</v>
      </c>
      <c r="B39" s="12" t="s">
        <v>3868</v>
      </c>
      <c r="C39" s="13" t="s">
        <v>3869</v>
      </c>
      <c r="D39" s="12" t="s">
        <v>3870</v>
      </c>
      <c r="E39" s="14" t="s">
        <v>107</v>
      </c>
      <c r="F39" s="15" t="s">
        <v>3871</v>
      </c>
      <c r="G39" s="16" t="s">
        <v>3872</v>
      </c>
      <c r="H39" s="17" t="s">
        <v>3873</v>
      </c>
      <c r="I39" s="14" t="s">
        <v>3874</v>
      </c>
      <c r="J39" s="17">
        <v>46002</v>
      </c>
      <c r="K39" s="19"/>
      <c r="L39" s="19"/>
      <c r="M39" s="20"/>
      <c r="N39" s="20"/>
      <c r="O39" s="20"/>
      <c r="P39" s="20"/>
      <c r="Q39" s="20"/>
    </row>
    <row r="40" customFormat="1" ht="25.5" spans="1:17">
      <c r="A40" s="8" t="s">
        <v>263</v>
      </c>
      <c r="B40" s="9"/>
      <c r="C40" s="9"/>
      <c r="D40" s="9"/>
      <c r="E40" s="9"/>
      <c r="F40" s="9"/>
      <c r="G40" s="9"/>
      <c r="H40" s="10"/>
      <c r="I40" s="9"/>
      <c r="J40" s="10"/>
      <c r="K40" s="19"/>
      <c r="L40" s="19"/>
      <c r="M40" s="20"/>
      <c r="N40" s="20"/>
      <c r="O40" s="20"/>
      <c r="P40" s="20"/>
      <c r="Q40" s="21"/>
    </row>
    <row r="41" ht="28" customHeight="1" spans="1:17">
      <c r="A41" s="11">
        <f>ROW()-5</f>
        <v>36</v>
      </c>
      <c r="B41" s="12" t="s">
        <v>3875</v>
      </c>
      <c r="C41" s="13" t="s">
        <v>3876</v>
      </c>
      <c r="D41" s="12" t="s">
        <v>3877</v>
      </c>
      <c r="E41" s="14" t="s">
        <v>3878</v>
      </c>
      <c r="F41" s="15" t="s">
        <v>3879</v>
      </c>
      <c r="G41" s="16" t="s">
        <v>3880</v>
      </c>
      <c r="H41" s="17" t="s">
        <v>2604</v>
      </c>
      <c r="I41" s="14" t="s">
        <v>3881</v>
      </c>
      <c r="J41" s="17" t="s">
        <v>3882</v>
      </c>
      <c r="K41" s="19"/>
      <c r="L41" s="19"/>
      <c r="M41" s="20"/>
      <c r="N41" s="20"/>
      <c r="O41" s="20"/>
      <c r="P41" s="20"/>
      <c r="Q41" s="20"/>
    </row>
    <row r="42" ht="28" customHeight="1" spans="1:17">
      <c r="A42" s="11">
        <f t="shared" ref="A42:A49" si="3">ROW()-5</f>
        <v>37</v>
      </c>
      <c r="B42" s="12" t="s">
        <v>3883</v>
      </c>
      <c r="C42" s="13" t="s">
        <v>3884</v>
      </c>
      <c r="D42" s="12" t="s">
        <v>3885</v>
      </c>
      <c r="E42" s="14" t="s">
        <v>1932</v>
      </c>
      <c r="F42" s="15" t="s">
        <v>3886</v>
      </c>
      <c r="G42" s="16" t="s">
        <v>3887</v>
      </c>
      <c r="H42" s="17" t="s">
        <v>3888</v>
      </c>
      <c r="I42" s="14" t="s">
        <v>3889</v>
      </c>
      <c r="J42" s="17" t="s">
        <v>3890</v>
      </c>
      <c r="K42" s="19"/>
      <c r="L42" s="19"/>
      <c r="M42" s="20"/>
      <c r="N42" s="20"/>
      <c r="O42" s="20"/>
      <c r="P42" s="20"/>
      <c r="Q42" s="20"/>
    </row>
    <row r="43" ht="28" customHeight="1" spans="1:17">
      <c r="A43" s="11">
        <f t="shared" si="3"/>
        <v>38</v>
      </c>
      <c r="B43" s="12" t="s">
        <v>3891</v>
      </c>
      <c r="C43" s="13" t="s">
        <v>3892</v>
      </c>
      <c r="D43" s="12" t="s">
        <v>3893</v>
      </c>
      <c r="E43" s="14">
        <v>1000</v>
      </c>
      <c r="F43" s="15" t="s">
        <v>3894</v>
      </c>
      <c r="G43" s="16" t="s">
        <v>3895</v>
      </c>
      <c r="H43" s="17" t="s">
        <v>3896</v>
      </c>
      <c r="I43" s="14" t="s">
        <v>3897</v>
      </c>
      <c r="J43" s="17" t="s">
        <v>3898</v>
      </c>
      <c r="K43" s="19"/>
      <c r="L43" s="19"/>
      <c r="M43" s="20"/>
      <c r="N43" s="20"/>
      <c r="O43" s="20"/>
      <c r="P43" s="20"/>
      <c r="Q43" s="20"/>
    </row>
    <row r="44" ht="28" customHeight="1" spans="1:17">
      <c r="A44" s="11">
        <f t="shared" si="3"/>
        <v>39</v>
      </c>
      <c r="B44" s="12" t="s">
        <v>3899</v>
      </c>
      <c r="C44" s="13" t="s">
        <v>3900</v>
      </c>
      <c r="D44" s="12" t="s">
        <v>3901</v>
      </c>
      <c r="E44" s="14" t="s">
        <v>14</v>
      </c>
      <c r="F44" s="15" t="s">
        <v>3902</v>
      </c>
      <c r="G44" s="16" t="s">
        <v>3903</v>
      </c>
      <c r="H44" s="17" t="s">
        <v>3904</v>
      </c>
      <c r="I44" s="14" t="s">
        <v>3905</v>
      </c>
      <c r="J44" s="17" t="s">
        <v>3906</v>
      </c>
      <c r="K44" s="19"/>
      <c r="L44" s="19"/>
      <c r="M44" s="20"/>
      <c r="N44" s="20"/>
      <c r="O44" s="20"/>
      <c r="P44" s="20"/>
      <c r="Q44" s="20"/>
    </row>
    <row r="45" ht="28" customHeight="1" spans="1:17">
      <c r="A45" s="11">
        <f t="shared" si="3"/>
        <v>40</v>
      </c>
      <c r="B45" s="12" t="s">
        <v>3907</v>
      </c>
      <c r="C45" s="13" t="s">
        <v>3908</v>
      </c>
      <c r="D45" s="12" t="s">
        <v>3909</v>
      </c>
      <c r="E45" s="14" t="s">
        <v>91</v>
      </c>
      <c r="F45" s="15" t="s">
        <v>3910</v>
      </c>
      <c r="G45" s="16" t="s">
        <v>3911</v>
      </c>
      <c r="H45" s="17" t="s">
        <v>3912</v>
      </c>
      <c r="I45" s="14" t="s">
        <v>3913</v>
      </c>
      <c r="J45" s="17" t="s">
        <v>3914</v>
      </c>
      <c r="K45" s="19"/>
      <c r="L45" s="19"/>
      <c r="M45" s="20"/>
      <c r="N45" s="20"/>
      <c r="O45" s="20"/>
      <c r="P45" s="20"/>
      <c r="Q45" s="20"/>
    </row>
    <row r="46" ht="28" customHeight="1" spans="1:17">
      <c r="A46" s="11">
        <f t="shared" si="3"/>
        <v>41</v>
      </c>
      <c r="B46" s="12" t="s">
        <v>3915</v>
      </c>
      <c r="C46" s="13" t="s">
        <v>3916</v>
      </c>
      <c r="D46" s="12" t="s">
        <v>3917</v>
      </c>
      <c r="E46" s="14" t="s">
        <v>107</v>
      </c>
      <c r="F46" s="15" t="s">
        <v>3918</v>
      </c>
      <c r="G46" s="16" t="s">
        <v>3919</v>
      </c>
      <c r="H46" s="17" t="s">
        <v>3920</v>
      </c>
      <c r="I46" s="14" t="s">
        <v>3921</v>
      </c>
      <c r="J46" s="17" t="s">
        <v>3922</v>
      </c>
      <c r="K46" s="19"/>
      <c r="L46" s="19"/>
      <c r="M46" s="20"/>
      <c r="N46" s="20"/>
      <c r="O46" s="20"/>
      <c r="P46" s="20"/>
      <c r="Q46" s="20"/>
    </row>
    <row r="47" ht="28" customHeight="1" spans="1:17">
      <c r="A47" s="11">
        <f t="shared" si="3"/>
        <v>42</v>
      </c>
      <c r="B47" s="12" t="s">
        <v>3923</v>
      </c>
      <c r="C47" s="13" t="s">
        <v>3924</v>
      </c>
      <c r="D47" s="12" t="s">
        <v>3925</v>
      </c>
      <c r="E47" s="14">
        <v>3050</v>
      </c>
      <c r="F47" s="15" t="s">
        <v>3926</v>
      </c>
      <c r="G47" s="16" t="s">
        <v>3927</v>
      </c>
      <c r="H47" s="17" t="s">
        <v>3928</v>
      </c>
      <c r="I47" s="14" t="s">
        <v>3929</v>
      </c>
      <c r="J47" s="17" t="s">
        <v>3930</v>
      </c>
      <c r="K47" s="19"/>
      <c r="L47" s="19"/>
      <c r="M47" s="20"/>
      <c r="N47" s="20"/>
      <c r="O47" s="20"/>
      <c r="P47" s="20"/>
      <c r="Q47" s="20"/>
    </row>
    <row r="48" ht="28" customHeight="1" spans="1:17">
      <c r="A48" s="11">
        <f t="shared" si="3"/>
        <v>43</v>
      </c>
      <c r="B48" s="12" t="s">
        <v>3931</v>
      </c>
      <c r="C48" s="13" t="s">
        <v>3932</v>
      </c>
      <c r="D48" s="12" t="s">
        <v>3933</v>
      </c>
      <c r="E48" s="14" t="s">
        <v>299</v>
      </c>
      <c r="F48" s="15" t="s">
        <v>3934</v>
      </c>
      <c r="G48" s="16" t="s">
        <v>3935</v>
      </c>
      <c r="H48" s="17" t="s">
        <v>3936</v>
      </c>
      <c r="I48" s="14" t="s">
        <v>3937</v>
      </c>
      <c r="J48" s="17" t="s">
        <v>3882</v>
      </c>
      <c r="K48" s="19"/>
      <c r="L48" s="19"/>
      <c r="M48" s="20"/>
      <c r="N48" s="20"/>
      <c r="O48" s="20"/>
      <c r="P48" s="20"/>
      <c r="Q48" s="20"/>
    </row>
    <row r="49" ht="28" customHeight="1" spans="1:17">
      <c r="A49" s="11">
        <f t="shared" si="3"/>
        <v>44</v>
      </c>
      <c r="B49" s="12" t="s">
        <v>3938</v>
      </c>
      <c r="C49" s="13" t="s">
        <v>3939</v>
      </c>
      <c r="D49" s="12" t="s">
        <v>3940</v>
      </c>
      <c r="E49" s="14">
        <v>1000</v>
      </c>
      <c r="F49" s="15" t="s">
        <v>3941</v>
      </c>
      <c r="G49" s="16" t="s">
        <v>3942</v>
      </c>
      <c r="H49" s="17" t="s">
        <v>3943</v>
      </c>
      <c r="I49" s="14" t="s">
        <v>3944</v>
      </c>
      <c r="J49" s="17" t="s">
        <v>3945</v>
      </c>
      <c r="K49" s="19"/>
      <c r="L49" s="19"/>
      <c r="M49" s="20"/>
      <c r="N49" s="20"/>
      <c r="O49" s="20"/>
      <c r="P49" s="20"/>
      <c r="Q49" s="20"/>
    </row>
    <row r="50" customFormat="1" ht="28" customHeight="1" spans="1:17">
      <c r="A50" s="11">
        <v>14</v>
      </c>
      <c r="B50" s="12" t="s">
        <v>352</v>
      </c>
      <c r="C50" s="13" t="s">
        <v>353</v>
      </c>
      <c r="D50" s="12" t="s">
        <v>354</v>
      </c>
      <c r="E50" s="14" t="s">
        <v>146</v>
      </c>
      <c r="F50" s="15" t="s">
        <v>355</v>
      </c>
      <c r="G50" s="16" t="s">
        <v>3946</v>
      </c>
      <c r="H50" s="17" t="s">
        <v>3947</v>
      </c>
      <c r="I50" s="14" t="s">
        <v>3948</v>
      </c>
      <c r="J50" s="17" t="s">
        <v>3949</v>
      </c>
      <c r="K50" s="19"/>
      <c r="L50" s="19"/>
      <c r="M50" s="20"/>
      <c r="N50" s="20"/>
      <c r="O50" s="20"/>
      <c r="P50" s="20"/>
      <c r="Q50" s="20"/>
    </row>
    <row r="51" customFormat="1" ht="28" customHeight="1" spans="1:17">
      <c r="A51" s="11">
        <v>15</v>
      </c>
      <c r="B51" s="12" t="s">
        <v>3950</v>
      </c>
      <c r="C51" s="13" t="s">
        <v>3951</v>
      </c>
      <c r="D51" s="12" t="s">
        <v>3952</v>
      </c>
      <c r="E51" s="14" t="s">
        <v>52</v>
      </c>
      <c r="F51" s="15" t="s">
        <v>3953</v>
      </c>
      <c r="G51" s="16" t="s">
        <v>3954</v>
      </c>
      <c r="H51" s="17" t="s">
        <v>3955</v>
      </c>
      <c r="I51" s="14" t="s">
        <v>3956</v>
      </c>
      <c r="J51" s="17" t="s">
        <v>3957</v>
      </c>
      <c r="K51" s="19"/>
      <c r="L51" s="19"/>
      <c r="M51" s="20"/>
      <c r="N51" s="20"/>
      <c r="O51" s="20"/>
      <c r="P51" s="20"/>
      <c r="Q51" s="20"/>
    </row>
    <row r="52" customFormat="1" ht="28" customHeight="1" spans="1:17">
      <c r="A52" s="11">
        <v>17</v>
      </c>
      <c r="B52" s="12" t="s">
        <v>3958</v>
      </c>
      <c r="C52" s="13" t="s">
        <v>3959</v>
      </c>
      <c r="D52" s="12" t="s">
        <v>3960</v>
      </c>
      <c r="E52" s="14" t="s">
        <v>909</v>
      </c>
      <c r="F52" s="15" t="s">
        <v>3961</v>
      </c>
      <c r="G52" s="16" t="s">
        <v>3962</v>
      </c>
      <c r="H52" s="17" t="s">
        <v>3963</v>
      </c>
      <c r="I52" s="14" t="s">
        <v>3964</v>
      </c>
      <c r="J52" s="17" t="s">
        <v>3965</v>
      </c>
      <c r="K52" s="19"/>
      <c r="L52" s="19"/>
      <c r="M52" s="20"/>
      <c r="N52" s="20"/>
      <c r="O52" s="20"/>
      <c r="P52" s="20"/>
      <c r="Q52" s="20"/>
    </row>
    <row r="53" customFormat="1" ht="28" customHeight="1" spans="1:17">
      <c r="A53" s="11">
        <v>18</v>
      </c>
      <c r="B53" s="12" t="s">
        <v>3110</v>
      </c>
      <c r="C53" s="13" t="s">
        <v>3111</v>
      </c>
      <c r="D53" s="12" t="s">
        <v>3112</v>
      </c>
      <c r="E53" s="14" t="s">
        <v>1128</v>
      </c>
      <c r="F53" s="15" t="s">
        <v>3113</v>
      </c>
      <c r="G53" s="16" t="s">
        <v>3966</v>
      </c>
      <c r="H53" s="17" t="s">
        <v>3462</v>
      </c>
      <c r="I53" s="14" t="s">
        <v>3967</v>
      </c>
      <c r="J53" s="17" t="s">
        <v>3464</v>
      </c>
      <c r="K53" s="19"/>
      <c r="L53" s="19"/>
      <c r="M53" s="20"/>
      <c r="N53" s="20"/>
      <c r="O53" s="20"/>
      <c r="P53" s="20"/>
      <c r="Q53" s="20"/>
    </row>
    <row r="54" customFormat="1" ht="28" customHeight="1" spans="1:17">
      <c r="A54" s="11">
        <v>19</v>
      </c>
      <c r="B54" s="12" t="s">
        <v>3968</v>
      </c>
      <c r="C54" s="13" t="s">
        <v>3969</v>
      </c>
      <c r="D54" s="12" t="s">
        <v>3970</v>
      </c>
      <c r="E54" s="14" t="s">
        <v>52</v>
      </c>
      <c r="F54" s="15" t="s">
        <v>3863</v>
      </c>
      <c r="G54" s="16" t="s">
        <v>3971</v>
      </c>
      <c r="H54" s="17" t="s">
        <v>3972</v>
      </c>
      <c r="I54" s="14" t="s">
        <v>3973</v>
      </c>
      <c r="J54" s="17" t="s">
        <v>3974</v>
      </c>
      <c r="K54" s="19"/>
      <c r="L54" s="19"/>
      <c r="M54" s="20"/>
      <c r="N54" s="20"/>
      <c r="O54" s="20"/>
      <c r="P54" s="20"/>
      <c r="Q54" s="20"/>
    </row>
  </sheetData>
  <mergeCells count="3">
    <mergeCell ref="A4:J4"/>
    <mergeCell ref="A40:J40"/>
    <mergeCell ref="A1:J2"/>
  </mergeCells>
  <conditionalFormatting sqref="B27">
    <cfRule type="duplicateValues" dxfId="0" priority="21"/>
  </conditionalFormatting>
  <conditionalFormatting sqref="B28">
    <cfRule type="duplicateValues" dxfId="0" priority="20"/>
  </conditionalFormatting>
  <conditionalFormatting sqref="B29">
    <cfRule type="duplicateValues" dxfId="0" priority="19"/>
  </conditionalFormatting>
  <conditionalFormatting sqref="B30">
    <cfRule type="duplicateValues" dxfId="0" priority="18"/>
  </conditionalFormatting>
  <conditionalFormatting sqref="B31">
    <cfRule type="duplicateValues" dxfId="0" priority="17"/>
  </conditionalFormatting>
  <conditionalFormatting sqref="B32">
    <cfRule type="duplicateValues" dxfId="0" priority="16"/>
  </conditionalFormatting>
  <conditionalFormatting sqref="B33">
    <cfRule type="duplicateValues" dxfId="0" priority="15"/>
  </conditionalFormatting>
  <conditionalFormatting sqref="B34">
    <cfRule type="duplicateValues" dxfId="0" priority="14"/>
  </conditionalFormatting>
  <conditionalFormatting sqref="B35">
    <cfRule type="duplicateValues" dxfId="0" priority="13"/>
  </conditionalFormatting>
  <conditionalFormatting sqref="B36">
    <cfRule type="duplicateValues" dxfId="0" priority="12"/>
  </conditionalFormatting>
  <conditionalFormatting sqref="B37">
    <cfRule type="duplicateValues" dxfId="0" priority="11"/>
  </conditionalFormatting>
  <conditionalFormatting sqref="B38">
    <cfRule type="duplicateValues" dxfId="0" priority="10"/>
  </conditionalFormatting>
  <conditionalFormatting sqref="B39">
    <cfRule type="duplicateValues" dxfId="0" priority="9"/>
  </conditionalFormatting>
  <conditionalFormatting sqref="B50">
    <cfRule type="duplicateValues" dxfId="0" priority="8"/>
  </conditionalFormatting>
  <conditionalFormatting sqref="B51">
    <cfRule type="duplicateValues" dxfId="0" priority="7"/>
  </conditionalFormatting>
  <conditionalFormatting sqref="B52">
    <cfRule type="duplicateValues" dxfId="0" priority="5"/>
  </conditionalFormatting>
  <conditionalFormatting sqref="B53">
    <cfRule type="duplicateValues" dxfId="0" priority="4"/>
  </conditionalFormatting>
  <conditionalFormatting sqref="B54">
    <cfRule type="duplicateValues" dxfId="0" priority="3"/>
  </conditionalFormatting>
  <conditionalFormatting sqref="B$1:B$1048576">
    <cfRule type="duplicateValues" dxfId="0" priority="1"/>
    <cfRule type="duplicateValues" dxfId="0" priority="2"/>
  </conditionalFormatting>
  <conditionalFormatting sqref="B1:B3 B5:B26 B41:B49 B55:B1048576">
    <cfRule type="duplicateValues" dxfId="0" priority="22"/>
  </conditionalFormatting>
  <pageMargins left="0.75" right="0.75" top="1" bottom="1" header="0.5" footer="0.5"/>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8"/>
  <sheetViews>
    <sheetView zoomScale="70" zoomScaleNormal="70" workbookViewId="0">
      <selection activeCell="K1" sqref="K$1:R$1048576"/>
    </sheetView>
  </sheetViews>
  <sheetFormatPr defaultColWidth="8.72727272727273" defaultRowHeight="14"/>
  <cols>
    <col min="1" max="3" width="9"/>
    <col min="4" max="4" width="7.36363636363636" customWidth="1"/>
    <col min="5" max="5" width="9"/>
    <col min="6" max="6" width="11.7272727272727"/>
    <col min="7" max="7" width="15.7272727272727" customWidth="1"/>
    <col min="8" max="8" width="16" customWidth="1"/>
    <col min="9" max="9" width="14.0909090909091" customWidth="1"/>
    <col min="10" max="10" width="16" customWidth="1"/>
    <col min="11" max="17" width="9"/>
  </cols>
  <sheetData>
    <row r="1" spans="1:17">
      <c r="A1" s="1" t="s">
        <v>341</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10</v>
      </c>
      <c r="B4" s="9"/>
      <c r="C4" s="9"/>
      <c r="D4" s="9"/>
      <c r="E4" s="9"/>
      <c r="F4" s="9"/>
      <c r="G4" s="9"/>
      <c r="H4" s="9"/>
      <c r="I4" s="9"/>
      <c r="J4" s="9"/>
    </row>
    <row r="5" s="75" customFormat="1" ht="28" customHeight="1" spans="1:10">
      <c r="A5" s="11">
        <f>ROW()-4</f>
        <v>1</v>
      </c>
      <c r="B5" s="14" t="s">
        <v>343</v>
      </c>
      <c r="C5" s="67" t="s">
        <v>344</v>
      </c>
      <c r="D5" s="14" t="s">
        <v>345</v>
      </c>
      <c r="E5" s="14" t="s">
        <v>346</v>
      </c>
      <c r="F5" s="14" t="s">
        <v>347</v>
      </c>
      <c r="G5" s="14" t="s">
        <v>348</v>
      </c>
      <c r="H5" s="14" t="s">
        <v>349</v>
      </c>
      <c r="I5" s="14" t="s">
        <v>350</v>
      </c>
      <c r="J5" s="26" t="s">
        <v>351</v>
      </c>
    </row>
    <row r="6" s="75" customFormat="1" ht="28" customHeight="1" spans="1:10">
      <c r="A6" s="11">
        <f t="shared" ref="A6:A13" si="0">ROW()-4</f>
        <v>2</v>
      </c>
      <c r="B6" s="14" t="s">
        <v>352</v>
      </c>
      <c r="C6" s="86" t="s">
        <v>353</v>
      </c>
      <c r="D6" s="14" t="s">
        <v>354</v>
      </c>
      <c r="E6" s="14" t="s">
        <v>146</v>
      </c>
      <c r="F6" s="14" t="s">
        <v>355</v>
      </c>
      <c r="G6" s="14" t="s">
        <v>356</v>
      </c>
      <c r="H6" s="26" t="s">
        <v>357</v>
      </c>
      <c r="I6" s="14" t="s">
        <v>358</v>
      </c>
      <c r="J6" s="26" t="s">
        <v>359</v>
      </c>
    </row>
    <row r="7" s="75" customFormat="1" ht="28" customHeight="1" spans="1:10">
      <c r="A7" s="11">
        <f t="shared" si="0"/>
        <v>3</v>
      </c>
      <c r="B7" s="61" t="s">
        <v>360</v>
      </c>
      <c r="C7" s="61" t="s">
        <v>361</v>
      </c>
      <c r="D7" s="68" t="s">
        <v>362</v>
      </c>
      <c r="E7" s="61">
        <v>2168</v>
      </c>
      <c r="F7" s="61" t="s">
        <v>363</v>
      </c>
      <c r="G7" s="61" t="s">
        <v>364</v>
      </c>
      <c r="H7" s="61" t="s">
        <v>46</v>
      </c>
      <c r="I7" s="61" t="s">
        <v>365</v>
      </c>
      <c r="J7" s="61" t="s">
        <v>366</v>
      </c>
    </row>
    <row r="8" s="75" customFormat="1" ht="28" customHeight="1" spans="1:10">
      <c r="A8" s="11">
        <f t="shared" si="0"/>
        <v>4</v>
      </c>
      <c r="B8" s="14" t="s">
        <v>367</v>
      </c>
      <c r="C8" s="67" t="s">
        <v>368</v>
      </c>
      <c r="D8" s="14" t="s">
        <v>369</v>
      </c>
      <c r="E8" s="14" t="s">
        <v>370</v>
      </c>
      <c r="F8" s="14" t="s">
        <v>371</v>
      </c>
      <c r="G8" s="14" t="s">
        <v>372</v>
      </c>
      <c r="H8" s="14" t="s">
        <v>373</v>
      </c>
      <c r="I8" s="14" t="s">
        <v>374</v>
      </c>
      <c r="J8" s="26" t="s">
        <v>375</v>
      </c>
    </row>
    <row r="9" s="75" customFormat="1" ht="28" customHeight="1" spans="1:10">
      <c r="A9" s="11">
        <f t="shared" si="0"/>
        <v>5</v>
      </c>
      <c r="B9" s="59" t="s">
        <v>376</v>
      </c>
      <c r="C9" s="59" t="s">
        <v>377</v>
      </c>
      <c r="D9" s="59" t="s">
        <v>378</v>
      </c>
      <c r="E9" s="76">
        <v>400</v>
      </c>
      <c r="F9" s="76" t="s">
        <v>379</v>
      </c>
      <c r="G9" s="76" t="s">
        <v>380</v>
      </c>
      <c r="H9" s="61" t="s">
        <v>46</v>
      </c>
      <c r="I9" s="76" t="s">
        <v>381</v>
      </c>
      <c r="J9" s="76" t="s">
        <v>382</v>
      </c>
    </row>
    <row r="10" s="75" customFormat="1" ht="28" customHeight="1" spans="1:10">
      <c r="A10" s="11">
        <f t="shared" si="0"/>
        <v>6</v>
      </c>
      <c r="B10" s="14" t="s">
        <v>11</v>
      </c>
      <c r="C10" s="67" t="s">
        <v>12</v>
      </c>
      <c r="D10" s="14" t="s">
        <v>13</v>
      </c>
      <c r="E10" s="14" t="s">
        <v>14</v>
      </c>
      <c r="F10" s="14" t="s">
        <v>15</v>
      </c>
      <c r="G10" s="14" t="s">
        <v>16</v>
      </c>
      <c r="H10" s="14">
        <v>45324</v>
      </c>
      <c r="I10" s="14" t="s">
        <v>17</v>
      </c>
      <c r="J10" s="26">
        <v>45199</v>
      </c>
    </row>
    <row r="11" s="75" customFormat="1" ht="28" customHeight="1" spans="1:10">
      <c r="A11" s="11">
        <f t="shared" si="0"/>
        <v>7</v>
      </c>
      <c r="B11" s="14" t="s">
        <v>383</v>
      </c>
      <c r="C11" s="67" t="s">
        <v>384</v>
      </c>
      <c r="D11" s="14" t="s">
        <v>385</v>
      </c>
      <c r="E11" s="14">
        <v>500</v>
      </c>
      <c r="F11" s="14" t="s">
        <v>386</v>
      </c>
      <c r="G11" s="14" t="s">
        <v>387</v>
      </c>
      <c r="H11" s="14" t="s">
        <v>46</v>
      </c>
      <c r="I11" s="14" t="s">
        <v>388</v>
      </c>
      <c r="J11" s="26" t="s">
        <v>340</v>
      </c>
    </row>
    <row r="12" s="75" customFormat="1" ht="28" customHeight="1" spans="1:10">
      <c r="A12" s="11">
        <f t="shared" si="0"/>
        <v>8</v>
      </c>
      <c r="B12" s="14" t="s">
        <v>389</v>
      </c>
      <c r="C12" s="67" t="s">
        <v>390</v>
      </c>
      <c r="D12" s="14" t="s">
        <v>391</v>
      </c>
      <c r="E12" s="14" t="s">
        <v>392</v>
      </c>
      <c r="F12" s="14" t="s">
        <v>393</v>
      </c>
      <c r="G12" s="14" t="s">
        <v>394</v>
      </c>
      <c r="H12" s="14">
        <v>45320</v>
      </c>
      <c r="I12" s="14" t="s">
        <v>395</v>
      </c>
      <c r="J12" s="26">
        <v>45105</v>
      </c>
    </row>
    <row r="13" s="75" customFormat="1" ht="28" customHeight="1" spans="1:10">
      <c r="A13" s="11">
        <f t="shared" si="0"/>
        <v>9</v>
      </c>
      <c r="B13" s="14" t="s">
        <v>396</v>
      </c>
      <c r="C13" s="67" t="s">
        <v>397</v>
      </c>
      <c r="D13" s="14" t="s">
        <v>398</v>
      </c>
      <c r="E13" s="14" t="s">
        <v>399</v>
      </c>
      <c r="F13" s="14" t="s">
        <v>400</v>
      </c>
      <c r="G13" s="14" t="s">
        <v>401</v>
      </c>
      <c r="H13" s="14" t="s">
        <v>402</v>
      </c>
      <c r="I13" s="14" t="s">
        <v>403</v>
      </c>
      <c r="J13" s="26" t="s">
        <v>404</v>
      </c>
    </row>
    <row r="14" s="32" customFormat="1" ht="40.05" customHeight="1" spans="1:10">
      <c r="A14" s="8" t="s">
        <v>18</v>
      </c>
      <c r="B14" s="9"/>
      <c r="C14" s="9"/>
      <c r="D14" s="9"/>
      <c r="E14" s="9"/>
      <c r="F14" s="9"/>
      <c r="G14" s="9"/>
      <c r="H14" s="9"/>
      <c r="I14" s="9"/>
      <c r="J14" s="9"/>
    </row>
    <row r="15" s="75" customFormat="1" ht="28" customHeight="1" spans="1:11">
      <c r="A15" s="11">
        <f>ROW()-5</f>
        <v>10</v>
      </c>
      <c r="B15" s="14" t="s">
        <v>405</v>
      </c>
      <c r="C15" s="68" t="s">
        <v>406</v>
      </c>
      <c r="D15" s="68" t="s">
        <v>407</v>
      </c>
      <c r="E15" s="68" t="s">
        <v>408</v>
      </c>
      <c r="F15" s="14" t="s">
        <v>409</v>
      </c>
      <c r="G15" s="61" t="s">
        <v>410</v>
      </c>
      <c r="H15" s="61" t="s">
        <v>46</v>
      </c>
      <c r="I15" s="61" t="s">
        <v>411</v>
      </c>
      <c r="J15" s="61" t="s">
        <v>412</v>
      </c>
      <c r="K15"/>
    </row>
    <row r="16" s="75" customFormat="1" ht="28" customHeight="1" spans="1:10">
      <c r="A16" s="11">
        <f t="shared" ref="A16:A25" si="1">ROW()-5</f>
        <v>11</v>
      </c>
      <c r="B16" s="14" t="s">
        <v>19</v>
      </c>
      <c r="C16" s="67" t="s">
        <v>20</v>
      </c>
      <c r="D16" s="14" t="s">
        <v>21</v>
      </c>
      <c r="E16" s="14" t="s">
        <v>22</v>
      </c>
      <c r="F16" s="14" t="s">
        <v>23</v>
      </c>
      <c r="G16" s="14" t="s">
        <v>24</v>
      </c>
      <c r="H16" s="14">
        <v>45297</v>
      </c>
      <c r="I16" s="14" t="s">
        <v>25</v>
      </c>
      <c r="J16" s="26">
        <v>45947</v>
      </c>
    </row>
    <row r="17" s="75" customFormat="1" ht="28" customHeight="1" spans="1:10">
      <c r="A17" s="11">
        <f t="shared" si="1"/>
        <v>12</v>
      </c>
      <c r="B17" s="14" t="s">
        <v>26</v>
      </c>
      <c r="C17" s="67" t="s">
        <v>27</v>
      </c>
      <c r="D17" s="14" t="s">
        <v>28</v>
      </c>
      <c r="E17" s="14" t="s">
        <v>29</v>
      </c>
      <c r="F17" s="14" t="s">
        <v>30</v>
      </c>
      <c r="G17" s="14" t="s">
        <v>31</v>
      </c>
      <c r="H17" s="14">
        <v>45291</v>
      </c>
      <c r="I17" s="14" t="s">
        <v>32</v>
      </c>
      <c r="J17" s="26">
        <v>45390</v>
      </c>
    </row>
    <row r="18" s="75" customFormat="1" ht="28" customHeight="1" spans="1:10">
      <c r="A18" s="11">
        <f t="shared" si="1"/>
        <v>13</v>
      </c>
      <c r="B18" s="14" t="s">
        <v>413</v>
      </c>
      <c r="C18" s="67" t="s">
        <v>414</v>
      </c>
      <c r="D18" s="14" t="s">
        <v>415</v>
      </c>
      <c r="E18" s="14" t="s">
        <v>91</v>
      </c>
      <c r="F18" s="14" t="s">
        <v>416</v>
      </c>
      <c r="G18" s="14" t="s">
        <v>417</v>
      </c>
      <c r="H18" s="14" t="s">
        <v>418</v>
      </c>
      <c r="I18" s="14" t="s">
        <v>419</v>
      </c>
      <c r="J18" s="26" t="s">
        <v>420</v>
      </c>
    </row>
    <row r="19" s="75" customFormat="1" ht="28" customHeight="1" spans="1:10">
      <c r="A19" s="11">
        <f t="shared" si="1"/>
        <v>14</v>
      </c>
      <c r="B19" s="14" t="s">
        <v>421</v>
      </c>
      <c r="C19" s="67" t="s">
        <v>422</v>
      </c>
      <c r="D19" s="14" t="s">
        <v>423</v>
      </c>
      <c r="E19" s="14">
        <v>10068</v>
      </c>
      <c r="F19" s="14" t="s">
        <v>424</v>
      </c>
      <c r="G19" s="14" t="s">
        <v>425</v>
      </c>
      <c r="H19" s="14" t="s">
        <v>426</v>
      </c>
      <c r="I19" s="14" t="s">
        <v>427</v>
      </c>
      <c r="J19" s="26" t="s">
        <v>428</v>
      </c>
    </row>
    <row r="20" s="75" customFormat="1" ht="28" customHeight="1" spans="1:10">
      <c r="A20" s="11">
        <f t="shared" si="1"/>
        <v>15</v>
      </c>
      <c r="B20" s="14" t="s">
        <v>429</v>
      </c>
      <c r="C20" s="67" t="s">
        <v>430</v>
      </c>
      <c r="D20" s="14" t="s">
        <v>431</v>
      </c>
      <c r="E20" s="14" t="s">
        <v>432</v>
      </c>
      <c r="F20" s="14" t="s">
        <v>433</v>
      </c>
      <c r="G20" s="14" t="s">
        <v>434</v>
      </c>
      <c r="H20" s="14" t="s">
        <v>435</v>
      </c>
      <c r="I20" s="14" t="s">
        <v>436</v>
      </c>
      <c r="J20" s="26" t="s">
        <v>437</v>
      </c>
    </row>
    <row r="21" s="75" customFormat="1" ht="28" customHeight="1" spans="1:10">
      <c r="A21" s="11">
        <f t="shared" si="1"/>
        <v>16</v>
      </c>
      <c r="B21" s="14" t="s">
        <v>438</v>
      </c>
      <c r="C21" s="67" t="s">
        <v>439</v>
      </c>
      <c r="D21" s="14" t="s">
        <v>440</v>
      </c>
      <c r="E21" s="14" t="s">
        <v>107</v>
      </c>
      <c r="F21" s="14" t="s">
        <v>441</v>
      </c>
      <c r="G21" s="14" t="s">
        <v>442</v>
      </c>
      <c r="H21" s="14" t="s">
        <v>443</v>
      </c>
      <c r="I21" s="14" t="s">
        <v>444</v>
      </c>
      <c r="J21" s="26" t="s">
        <v>445</v>
      </c>
    </row>
    <row r="22" s="75" customFormat="1" ht="28" customHeight="1" spans="1:10">
      <c r="A22" s="11">
        <f t="shared" si="1"/>
        <v>17</v>
      </c>
      <c r="B22" s="14" t="s">
        <v>33</v>
      </c>
      <c r="C22" s="67" t="s">
        <v>34</v>
      </c>
      <c r="D22" s="14" t="s">
        <v>35</v>
      </c>
      <c r="E22" s="14" t="s">
        <v>36</v>
      </c>
      <c r="F22" s="14" t="s">
        <v>37</v>
      </c>
      <c r="G22" s="14" t="s">
        <v>38</v>
      </c>
      <c r="H22" s="14">
        <v>45991</v>
      </c>
      <c r="I22" s="14" t="s">
        <v>39</v>
      </c>
      <c r="J22" s="26">
        <v>45319</v>
      </c>
    </row>
    <row r="23" s="75" customFormat="1" ht="28" customHeight="1" spans="1:10">
      <c r="A23" s="11">
        <f t="shared" si="1"/>
        <v>18</v>
      </c>
      <c r="B23" s="14" t="s">
        <v>446</v>
      </c>
      <c r="C23" s="67" t="s">
        <v>447</v>
      </c>
      <c r="D23" s="14" t="s">
        <v>448</v>
      </c>
      <c r="E23" s="14" t="s">
        <v>449</v>
      </c>
      <c r="F23" s="14" t="s">
        <v>450</v>
      </c>
      <c r="G23" s="14" t="s">
        <v>425</v>
      </c>
      <c r="H23" s="14" t="s">
        <v>46</v>
      </c>
      <c r="I23" s="14" t="s">
        <v>451</v>
      </c>
      <c r="J23" s="26" t="s">
        <v>287</v>
      </c>
    </row>
    <row r="24" s="75" customFormat="1" ht="28" customHeight="1" spans="1:10">
      <c r="A24" s="11">
        <f t="shared" si="1"/>
        <v>19</v>
      </c>
      <c r="B24" s="14" t="s">
        <v>452</v>
      </c>
      <c r="C24" s="67" t="s">
        <v>453</v>
      </c>
      <c r="D24" s="14" t="s">
        <v>454</v>
      </c>
      <c r="E24" s="14" t="s">
        <v>455</v>
      </c>
      <c r="F24" s="14" t="s">
        <v>456</v>
      </c>
      <c r="G24" s="14" t="s">
        <v>457</v>
      </c>
      <c r="H24" s="14" t="s">
        <v>46</v>
      </c>
      <c r="I24" s="14" t="s">
        <v>458</v>
      </c>
      <c r="J24" s="26" t="s">
        <v>459</v>
      </c>
    </row>
    <row r="25" s="75" customFormat="1" ht="28" customHeight="1" spans="1:10">
      <c r="A25" s="11">
        <f t="shared" si="1"/>
        <v>20</v>
      </c>
      <c r="B25" s="14" t="s">
        <v>460</v>
      </c>
      <c r="C25" s="67" t="s">
        <v>461</v>
      </c>
      <c r="D25" s="14" t="s">
        <v>462</v>
      </c>
      <c r="E25" s="14">
        <v>3000</v>
      </c>
      <c r="F25" s="14" t="s">
        <v>463</v>
      </c>
      <c r="G25" s="14" t="s">
        <v>425</v>
      </c>
      <c r="H25" s="14" t="s">
        <v>464</v>
      </c>
      <c r="I25" s="14" t="s">
        <v>465</v>
      </c>
      <c r="J25" s="26" t="s">
        <v>466</v>
      </c>
    </row>
    <row r="26" s="75" customFormat="1" ht="28" customHeight="1" spans="1:10">
      <c r="A26" s="11">
        <f t="shared" ref="A26:A35" si="2">ROW()-5</f>
        <v>21</v>
      </c>
      <c r="B26" s="14" t="s">
        <v>467</v>
      </c>
      <c r="C26" s="67" t="s">
        <v>468</v>
      </c>
      <c r="D26" s="14" t="s">
        <v>469</v>
      </c>
      <c r="E26" s="14" t="s">
        <v>91</v>
      </c>
      <c r="F26" s="14" t="s">
        <v>470</v>
      </c>
      <c r="G26" s="14" t="s">
        <v>471</v>
      </c>
      <c r="H26" s="14" t="s">
        <v>472</v>
      </c>
      <c r="I26" s="14" t="s">
        <v>473</v>
      </c>
      <c r="J26" s="26" t="s">
        <v>474</v>
      </c>
    </row>
    <row r="27" s="75" customFormat="1" ht="28" customHeight="1" spans="1:10">
      <c r="A27" s="11">
        <f t="shared" si="2"/>
        <v>22</v>
      </c>
      <c r="B27" s="14" t="s">
        <v>475</v>
      </c>
      <c r="C27" s="67" t="s">
        <v>476</v>
      </c>
      <c r="D27" s="14" t="s">
        <v>477</v>
      </c>
      <c r="E27" s="14" t="s">
        <v>91</v>
      </c>
      <c r="F27" s="14" t="s">
        <v>478</v>
      </c>
      <c r="G27" s="14" t="s">
        <v>479</v>
      </c>
      <c r="H27" s="14" t="s">
        <v>480</v>
      </c>
      <c r="I27" s="14" t="s">
        <v>481</v>
      </c>
      <c r="J27" s="26" t="s">
        <v>482</v>
      </c>
    </row>
    <row r="28" s="75" customFormat="1" ht="28" customHeight="1" spans="1:10">
      <c r="A28" s="11">
        <f t="shared" si="2"/>
        <v>23</v>
      </c>
      <c r="B28" s="14" t="s">
        <v>483</v>
      </c>
      <c r="C28" s="67" t="s">
        <v>484</v>
      </c>
      <c r="D28" s="14" t="s">
        <v>485</v>
      </c>
      <c r="E28" s="14" t="s">
        <v>486</v>
      </c>
      <c r="F28" s="14" t="s">
        <v>487</v>
      </c>
      <c r="G28" s="14" t="s">
        <v>488</v>
      </c>
      <c r="H28" s="14" t="s">
        <v>489</v>
      </c>
      <c r="I28" s="14" t="s">
        <v>490</v>
      </c>
      <c r="J28" s="26" t="s">
        <v>491</v>
      </c>
    </row>
    <row r="29" s="75" customFormat="1" ht="28" customHeight="1" spans="1:10">
      <c r="A29" s="11">
        <f t="shared" si="2"/>
        <v>24</v>
      </c>
      <c r="B29" s="14" t="s">
        <v>492</v>
      </c>
      <c r="C29" s="67" t="s">
        <v>493</v>
      </c>
      <c r="D29" s="14" t="s">
        <v>494</v>
      </c>
      <c r="E29" s="14">
        <v>2000</v>
      </c>
      <c r="F29" s="14" t="s">
        <v>495</v>
      </c>
      <c r="G29" s="14" t="s">
        <v>496</v>
      </c>
      <c r="H29" s="14" t="s">
        <v>497</v>
      </c>
      <c r="I29" s="14" t="s">
        <v>498</v>
      </c>
      <c r="J29" s="26" t="s">
        <v>499</v>
      </c>
    </row>
    <row r="30" s="75" customFormat="1" ht="28" customHeight="1" spans="1:10">
      <c r="A30" s="11">
        <f t="shared" si="2"/>
        <v>25</v>
      </c>
      <c r="B30" s="14" t="s">
        <v>500</v>
      </c>
      <c r="C30" s="67" t="s">
        <v>501</v>
      </c>
      <c r="D30" s="14" t="s">
        <v>502</v>
      </c>
      <c r="E30" s="14" t="s">
        <v>503</v>
      </c>
      <c r="F30" s="14" t="s">
        <v>504</v>
      </c>
      <c r="G30" s="14" t="s">
        <v>505</v>
      </c>
      <c r="H30" s="14" t="s">
        <v>506</v>
      </c>
      <c r="I30" s="14" t="s">
        <v>507</v>
      </c>
      <c r="J30" s="26" t="s">
        <v>508</v>
      </c>
    </row>
    <row r="31" s="75" customFormat="1" ht="28" customHeight="1" spans="1:10">
      <c r="A31" s="11">
        <f t="shared" si="2"/>
        <v>26</v>
      </c>
      <c r="B31" s="14" t="s">
        <v>509</v>
      </c>
      <c r="C31" s="67" t="s">
        <v>510</v>
      </c>
      <c r="D31" s="14" t="s">
        <v>511</v>
      </c>
      <c r="E31" s="14" t="s">
        <v>29</v>
      </c>
      <c r="F31" s="14" t="s">
        <v>512</v>
      </c>
      <c r="G31" s="14" t="s">
        <v>425</v>
      </c>
      <c r="H31" s="14">
        <v>46322</v>
      </c>
      <c r="I31" s="14" t="s">
        <v>513</v>
      </c>
      <c r="J31" s="26">
        <v>45912</v>
      </c>
    </row>
    <row r="32" s="75" customFormat="1" ht="28" customHeight="1" spans="1:10">
      <c r="A32" s="11">
        <f t="shared" si="2"/>
        <v>27</v>
      </c>
      <c r="B32" s="14" t="s">
        <v>514</v>
      </c>
      <c r="C32" s="67" t="s">
        <v>515</v>
      </c>
      <c r="D32" s="14" t="s">
        <v>516</v>
      </c>
      <c r="E32" s="14">
        <v>2020</v>
      </c>
      <c r="F32" s="14" t="s">
        <v>517</v>
      </c>
      <c r="G32" s="14" t="s">
        <v>425</v>
      </c>
      <c r="H32" s="14" t="s">
        <v>46</v>
      </c>
      <c r="I32" s="14" t="s">
        <v>518</v>
      </c>
      <c r="J32" s="26" t="s">
        <v>519</v>
      </c>
    </row>
    <row r="33" s="75" customFormat="1" ht="28" customHeight="1" spans="1:10">
      <c r="A33" s="11">
        <f t="shared" si="2"/>
        <v>28</v>
      </c>
      <c r="B33" s="14" t="s">
        <v>520</v>
      </c>
      <c r="C33" s="67" t="s">
        <v>521</v>
      </c>
      <c r="D33" s="14" t="s">
        <v>522</v>
      </c>
      <c r="E33" s="14">
        <v>5000</v>
      </c>
      <c r="F33" s="14" t="s">
        <v>523</v>
      </c>
      <c r="G33" s="14" t="s">
        <v>524</v>
      </c>
      <c r="H33" s="14" t="s">
        <v>525</v>
      </c>
      <c r="I33" s="14" t="s">
        <v>526</v>
      </c>
      <c r="J33" s="26" t="s">
        <v>527</v>
      </c>
    </row>
    <row r="34" s="75" customFormat="1" ht="28" customHeight="1" spans="1:10">
      <c r="A34" s="11">
        <f t="shared" si="2"/>
        <v>29</v>
      </c>
      <c r="B34" s="14" t="s">
        <v>528</v>
      </c>
      <c r="C34" s="67" t="s">
        <v>529</v>
      </c>
      <c r="D34" s="14" t="s">
        <v>530</v>
      </c>
      <c r="E34" s="14">
        <v>1000</v>
      </c>
      <c r="F34" s="14" t="s">
        <v>531</v>
      </c>
      <c r="G34" s="14" t="s">
        <v>532</v>
      </c>
      <c r="H34" s="14" t="s">
        <v>533</v>
      </c>
      <c r="I34" s="14" t="s">
        <v>534</v>
      </c>
      <c r="J34" s="26" t="s">
        <v>535</v>
      </c>
    </row>
    <row r="35" s="75" customFormat="1" ht="28" customHeight="1" spans="1:10">
      <c r="A35" s="11">
        <f t="shared" si="2"/>
        <v>30</v>
      </c>
      <c r="B35" s="14" t="s">
        <v>536</v>
      </c>
      <c r="C35" s="67" t="s">
        <v>537</v>
      </c>
      <c r="D35" s="14" t="s">
        <v>538</v>
      </c>
      <c r="E35" s="14" t="s">
        <v>91</v>
      </c>
      <c r="F35" s="14" t="s">
        <v>539</v>
      </c>
      <c r="G35" s="14" t="s">
        <v>540</v>
      </c>
      <c r="H35" s="14" t="s">
        <v>541</v>
      </c>
      <c r="I35" s="14" t="s">
        <v>542</v>
      </c>
      <c r="J35" s="26" t="s">
        <v>543</v>
      </c>
    </row>
    <row r="36" s="75" customFormat="1" ht="28" customHeight="1" spans="1:10">
      <c r="A36" s="11">
        <f t="shared" ref="A36:A45" si="3">ROW()-5</f>
        <v>31</v>
      </c>
      <c r="B36" s="14" t="s">
        <v>544</v>
      </c>
      <c r="C36" s="67" t="s">
        <v>545</v>
      </c>
      <c r="D36" s="14" t="s">
        <v>546</v>
      </c>
      <c r="E36" s="14" t="s">
        <v>547</v>
      </c>
      <c r="F36" s="14" t="s">
        <v>548</v>
      </c>
      <c r="G36" s="14" t="s">
        <v>549</v>
      </c>
      <c r="H36" s="14" t="s">
        <v>550</v>
      </c>
      <c r="I36" s="14" t="s">
        <v>551</v>
      </c>
      <c r="J36" s="26" t="s">
        <v>552</v>
      </c>
    </row>
    <row r="37" s="75" customFormat="1" ht="28" customHeight="1" spans="1:10">
      <c r="A37" s="11">
        <f t="shared" si="3"/>
        <v>32</v>
      </c>
      <c r="B37" s="14" t="s">
        <v>553</v>
      </c>
      <c r="C37" s="67" t="s">
        <v>554</v>
      </c>
      <c r="D37" s="14" t="s">
        <v>555</v>
      </c>
      <c r="E37" s="14" t="s">
        <v>556</v>
      </c>
      <c r="F37" s="14" t="s">
        <v>557</v>
      </c>
      <c r="G37" s="14" t="s">
        <v>558</v>
      </c>
      <c r="H37" s="14" t="s">
        <v>559</v>
      </c>
      <c r="I37" s="14" t="s">
        <v>560</v>
      </c>
      <c r="J37" s="26" t="s">
        <v>552</v>
      </c>
    </row>
    <row r="38" s="75" customFormat="1" ht="28" customHeight="1" spans="1:10">
      <c r="A38" s="11">
        <f t="shared" si="3"/>
        <v>33</v>
      </c>
      <c r="B38" s="14" t="s">
        <v>561</v>
      </c>
      <c r="C38" s="67" t="s">
        <v>562</v>
      </c>
      <c r="D38" s="14" t="s">
        <v>563</v>
      </c>
      <c r="E38" s="14">
        <v>500</v>
      </c>
      <c r="F38" s="14" t="s">
        <v>564</v>
      </c>
      <c r="G38" s="14" t="s">
        <v>565</v>
      </c>
      <c r="H38" s="14" t="s">
        <v>566</v>
      </c>
      <c r="I38" s="14" t="s">
        <v>567</v>
      </c>
      <c r="J38" s="26" t="s">
        <v>568</v>
      </c>
    </row>
    <row r="39" s="75" customFormat="1" ht="28" customHeight="1" spans="1:10">
      <c r="A39" s="11">
        <f t="shared" si="3"/>
        <v>34</v>
      </c>
      <c r="B39" s="14" t="s">
        <v>569</v>
      </c>
      <c r="C39" s="67" t="s">
        <v>570</v>
      </c>
      <c r="D39" s="14" t="s">
        <v>571</v>
      </c>
      <c r="E39" s="14" t="s">
        <v>14</v>
      </c>
      <c r="F39" s="14" t="s">
        <v>572</v>
      </c>
      <c r="G39" s="14" t="s">
        <v>573</v>
      </c>
      <c r="H39" s="14" t="s">
        <v>574</v>
      </c>
      <c r="I39" s="14" t="s">
        <v>575</v>
      </c>
      <c r="J39" s="26" t="s">
        <v>576</v>
      </c>
    </row>
    <row r="40" s="75" customFormat="1" ht="28" customHeight="1" spans="1:10">
      <c r="A40" s="11">
        <f t="shared" si="3"/>
        <v>35</v>
      </c>
      <c r="B40" s="14" t="s">
        <v>577</v>
      </c>
      <c r="C40" s="67" t="s">
        <v>578</v>
      </c>
      <c r="D40" s="14" t="s">
        <v>579</v>
      </c>
      <c r="E40" s="14" t="s">
        <v>580</v>
      </c>
      <c r="F40" s="14" t="s">
        <v>581</v>
      </c>
      <c r="G40" s="14" t="s">
        <v>582</v>
      </c>
      <c r="H40" s="14" t="s">
        <v>583</v>
      </c>
      <c r="I40" s="14" t="s">
        <v>584</v>
      </c>
      <c r="J40" s="26" t="s">
        <v>585</v>
      </c>
    </row>
    <row r="41" s="75" customFormat="1" ht="28" customHeight="1" spans="1:10">
      <c r="A41" s="11">
        <f t="shared" si="3"/>
        <v>36</v>
      </c>
      <c r="B41" s="14" t="s">
        <v>586</v>
      </c>
      <c r="C41" s="67" t="s">
        <v>587</v>
      </c>
      <c r="D41" s="14" t="s">
        <v>588</v>
      </c>
      <c r="E41" s="14">
        <v>20000</v>
      </c>
      <c r="F41" s="14" t="s">
        <v>589</v>
      </c>
      <c r="G41" s="14" t="s">
        <v>590</v>
      </c>
      <c r="H41" s="14" t="s">
        <v>46</v>
      </c>
      <c r="I41" s="14" t="s">
        <v>591</v>
      </c>
      <c r="J41" s="26" t="s">
        <v>592</v>
      </c>
    </row>
    <row r="42" s="75" customFormat="1" ht="28" customHeight="1" spans="1:10">
      <c r="A42" s="11">
        <f t="shared" si="3"/>
        <v>37</v>
      </c>
      <c r="B42" s="14" t="s">
        <v>593</v>
      </c>
      <c r="C42" s="67" t="s">
        <v>594</v>
      </c>
      <c r="D42" s="14" t="s">
        <v>595</v>
      </c>
      <c r="E42" s="14">
        <v>1000</v>
      </c>
      <c r="F42" s="14" t="s">
        <v>596</v>
      </c>
      <c r="G42" s="14" t="s">
        <v>597</v>
      </c>
      <c r="H42" s="14" t="s">
        <v>598</v>
      </c>
      <c r="I42" s="14" t="s">
        <v>599</v>
      </c>
      <c r="J42" s="26" t="s">
        <v>568</v>
      </c>
    </row>
    <row r="43" s="75" customFormat="1" ht="28" customHeight="1" spans="1:10">
      <c r="A43" s="11">
        <f t="shared" si="3"/>
        <v>38</v>
      </c>
      <c r="B43" s="14" t="s">
        <v>600</v>
      </c>
      <c r="C43" s="67" t="s">
        <v>601</v>
      </c>
      <c r="D43" s="14" t="s">
        <v>602</v>
      </c>
      <c r="E43" s="14">
        <v>3000</v>
      </c>
      <c r="F43" s="14" t="s">
        <v>603</v>
      </c>
      <c r="G43" s="14" t="s">
        <v>604</v>
      </c>
      <c r="H43" s="14" t="s">
        <v>605</v>
      </c>
      <c r="I43" s="14" t="s">
        <v>606</v>
      </c>
      <c r="J43" s="26" t="s">
        <v>607</v>
      </c>
    </row>
    <row r="44" s="75" customFormat="1" ht="28" customHeight="1" spans="1:10">
      <c r="A44" s="11">
        <f t="shared" si="3"/>
        <v>39</v>
      </c>
      <c r="B44" s="14" t="s">
        <v>608</v>
      </c>
      <c r="C44" s="67" t="s">
        <v>609</v>
      </c>
      <c r="D44" s="14" t="s">
        <v>610</v>
      </c>
      <c r="E44" s="14" t="s">
        <v>29</v>
      </c>
      <c r="F44" s="14" t="s">
        <v>611</v>
      </c>
      <c r="G44" s="14" t="s">
        <v>612</v>
      </c>
      <c r="H44" s="14" t="s">
        <v>46</v>
      </c>
      <c r="I44" s="14" t="s">
        <v>613</v>
      </c>
      <c r="J44" s="26" t="s">
        <v>614</v>
      </c>
    </row>
    <row r="45" s="75" customFormat="1" ht="28" customHeight="1" spans="1:10">
      <c r="A45" s="11">
        <f t="shared" si="3"/>
        <v>40</v>
      </c>
      <c r="B45" s="14" t="s">
        <v>615</v>
      </c>
      <c r="C45" s="67" t="s">
        <v>616</v>
      </c>
      <c r="D45" s="14" t="s">
        <v>617</v>
      </c>
      <c r="E45" s="14" t="s">
        <v>107</v>
      </c>
      <c r="F45" s="14" t="s">
        <v>618</v>
      </c>
      <c r="G45" s="14" t="s">
        <v>619</v>
      </c>
      <c r="H45" s="14" t="s">
        <v>46</v>
      </c>
      <c r="I45" s="14" t="s">
        <v>620</v>
      </c>
      <c r="J45" s="26" t="s">
        <v>621</v>
      </c>
    </row>
    <row r="46" s="75" customFormat="1" ht="28" customHeight="1" spans="1:10">
      <c r="A46" s="11">
        <f t="shared" ref="A46:A55" si="4">ROW()-5</f>
        <v>41</v>
      </c>
      <c r="B46" s="14" t="s">
        <v>622</v>
      </c>
      <c r="C46" s="67" t="s">
        <v>623</v>
      </c>
      <c r="D46" s="14" t="s">
        <v>624</v>
      </c>
      <c r="E46" s="14" t="s">
        <v>392</v>
      </c>
      <c r="F46" s="14" t="s">
        <v>625</v>
      </c>
      <c r="G46" s="14" t="s">
        <v>626</v>
      </c>
      <c r="H46" s="14" t="s">
        <v>627</v>
      </c>
      <c r="I46" s="14" t="s">
        <v>628</v>
      </c>
      <c r="J46" s="26" t="s">
        <v>629</v>
      </c>
    </row>
    <row r="47" s="75" customFormat="1" ht="28" customHeight="1" spans="1:10">
      <c r="A47" s="11">
        <f t="shared" si="4"/>
        <v>42</v>
      </c>
      <c r="B47" s="14" t="s">
        <v>630</v>
      </c>
      <c r="C47" s="67" t="s">
        <v>631</v>
      </c>
      <c r="D47" s="14" t="s">
        <v>632</v>
      </c>
      <c r="E47" s="14" t="s">
        <v>14</v>
      </c>
      <c r="F47" s="14" t="s">
        <v>633</v>
      </c>
      <c r="G47" s="14" t="s">
        <v>634</v>
      </c>
      <c r="H47" s="14" t="s">
        <v>635</v>
      </c>
      <c r="I47" s="14" t="s">
        <v>636</v>
      </c>
      <c r="J47" s="26" t="s">
        <v>637</v>
      </c>
    </row>
    <row r="48" s="75" customFormat="1" ht="28" customHeight="1" spans="1:10">
      <c r="A48" s="11">
        <f t="shared" si="4"/>
        <v>43</v>
      </c>
      <c r="B48" s="14" t="s">
        <v>638</v>
      </c>
      <c r="C48" s="67" t="s">
        <v>639</v>
      </c>
      <c r="D48" s="14" t="s">
        <v>640</v>
      </c>
      <c r="E48" s="14" t="s">
        <v>641</v>
      </c>
      <c r="F48" s="14" t="s">
        <v>642</v>
      </c>
      <c r="G48" s="14" t="s">
        <v>643</v>
      </c>
      <c r="H48" s="14" t="s">
        <v>644</v>
      </c>
      <c r="I48" s="14" t="s">
        <v>645</v>
      </c>
      <c r="J48" s="26" t="s">
        <v>646</v>
      </c>
    </row>
    <row r="49" s="75" customFormat="1" ht="28" customHeight="1" spans="1:10">
      <c r="A49" s="11">
        <f t="shared" si="4"/>
        <v>44</v>
      </c>
      <c r="B49" s="14" t="s">
        <v>647</v>
      </c>
      <c r="C49" s="67" t="s">
        <v>648</v>
      </c>
      <c r="D49" s="14" t="s">
        <v>649</v>
      </c>
      <c r="E49" s="14">
        <v>2000</v>
      </c>
      <c r="F49" s="108" t="s">
        <v>650</v>
      </c>
      <c r="G49" s="14" t="s">
        <v>651</v>
      </c>
      <c r="H49" s="14" t="s">
        <v>46</v>
      </c>
      <c r="I49" s="14" t="s">
        <v>652</v>
      </c>
      <c r="J49" s="26" t="s">
        <v>340</v>
      </c>
    </row>
    <row r="50" s="75" customFormat="1" ht="28" customHeight="1" spans="1:10">
      <c r="A50" s="11">
        <f t="shared" si="4"/>
        <v>45</v>
      </c>
      <c r="B50" s="14" t="s">
        <v>653</v>
      </c>
      <c r="C50" s="67" t="s">
        <v>654</v>
      </c>
      <c r="D50" s="14" t="s">
        <v>655</v>
      </c>
      <c r="E50" s="14" t="s">
        <v>107</v>
      </c>
      <c r="F50" s="14" t="s">
        <v>656</v>
      </c>
      <c r="G50" s="14" t="s">
        <v>657</v>
      </c>
      <c r="H50" s="14" t="s">
        <v>46</v>
      </c>
      <c r="I50" s="14" t="s">
        <v>658</v>
      </c>
      <c r="J50" s="26" t="s">
        <v>659</v>
      </c>
    </row>
    <row r="51" s="75" customFormat="1" ht="28" customHeight="1" spans="1:10">
      <c r="A51" s="11">
        <f t="shared" si="4"/>
        <v>46</v>
      </c>
      <c r="B51" s="14" t="s">
        <v>660</v>
      </c>
      <c r="C51" s="67" t="s">
        <v>661</v>
      </c>
      <c r="D51" s="14" t="s">
        <v>662</v>
      </c>
      <c r="E51" s="14" t="s">
        <v>91</v>
      </c>
      <c r="F51" s="14" t="s">
        <v>663</v>
      </c>
      <c r="G51" s="14" t="s">
        <v>664</v>
      </c>
      <c r="H51" s="14" t="s">
        <v>665</v>
      </c>
      <c r="I51" s="14" t="s">
        <v>666</v>
      </c>
      <c r="J51" s="26" t="s">
        <v>667</v>
      </c>
    </row>
    <row r="52" s="75" customFormat="1" ht="28" customHeight="1" spans="1:10">
      <c r="A52" s="11">
        <f t="shared" si="4"/>
        <v>47</v>
      </c>
      <c r="B52" s="14" t="s">
        <v>668</v>
      </c>
      <c r="C52" s="67" t="s">
        <v>669</v>
      </c>
      <c r="D52" s="14" t="s">
        <v>670</v>
      </c>
      <c r="E52" s="14">
        <v>5000</v>
      </c>
      <c r="F52" s="14" t="s">
        <v>671</v>
      </c>
      <c r="G52" s="14" t="s">
        <v>672</v>
      </c>
      <c r="H52" s="14" t="s">
        <v>46</v>
      </c>
      <c r="I52" s="14" t="s">
        <v>673</v>
      </c>
      <c r="J52" s="26" t="s">
        <v>674</v>
      </c>
    </row>
    <row r="53" s="75" customFormat="1" ht="28" customHeight="1" spans="1:10">
      <c r="A53" s="11">
        <f t="shared" si="4"/>
        <v>48</v>
      </c>
      <c r="B53" s="14" t="s">
        <v>675</v>
      </c>
      <c r="C53" s="67" t="s">
        <v>676</v>
      </c>
      <c r="D53" s="14" t="s">
        <v>677</v>
      </c>
      <c r="E53" s="14">
        <v>36800</v>
      </c>
      <c r="F53" s="14" t="s">
        <v>678</v>
      </c>
      <c r="G53" s="14" t="s">
        <v>679</v>
      </c>
      <c r="H53" s="14" t="s">
        <v>680</v>
      </c>
      <c r="I53" s="14" t="s">
        <v>681</v>
      </c>
      <c r="J53" s="26" t="s">
        <v>682</v>
      </c>
    </row>
    <row r="54" s="75" customFormat="1" ht="28" customHeight="1" spans="1:10">
      <c r="A54" s="11">
        <f t="shared" si="4"/>
        <v>49</v>
      </c>
      <c r="B54" s="14" t="s">
        <v>683</v>
      </c>
      <c r="C54" s="67" t="s">
        <v>684</v>
      </c>
      <c r="D54" s="14" t="s">
        <v>685</v>
      </c>
      <c r="E54" s="14" t="s">
        <v>52</v>
      </c>
      <c r="F54" s="14" t="s">
        <v>686</v>
      </c>
      <c r="G54" s="14" t="s">
        <v>687</v>
      </c>
      <c r="H54" s="14" t="s">
        <v>688</v>
      </c>
      <c r="I54" s="14" t="s">
        <v>689</v>
      </c>
      <c r="J54" s="26" t="s">
        <v>690</v>
      </c>
    </row>
    <row r="55" s="75" customFormat="1" ht="28" customHeight="1" spans="1:10">
      <c r="A55" s="11">
        <f t="shared" si="4"/>
        <v>50</v>
      </c>
      <c r="B55" s="14" t="s">
        <v>691</v>
      </c>
      <c r="C55" s="67" t="s">
        <v>692</v>
      </c>
      <c r="D55" s="14" t="s">
        <v>693</v>
      </c>
      <c r="E55" s="14" t="s">
        <v>694</v>
      </c>
      <c r="F55" s="14" t="s">
        <v>695</v>
      </c>
      <c r="G55" s="14" t="s">
        <v>696</v>
      </c>
      <c r="H55" s="14" t="s">
        <v>697</v>
      </c>
      <c r="I55" s="14" t="s">
        <v>698</v>
      </c>
      <c r="J55" s="26" t="s">
        <v>699</v>
      </c>
    </row>
    <row r="56" s="75" customFormat="1" ht="28" customHeight="1" spans="1:10">
      <c r="A56" s="11">
        <f t="shared" ref="A56:A65" si="5">ROW()-5</f>
        <v>51</v>
      </c>
      <c r="B56" s="14" t="s">
        <v>700</v>
      </c>
      <c r="C56" s="67" t="s">
        <v>701</v>
      </c>
      <c r="D56" s="14" t="s">
        <v>702</v>
      </c>
      <c r="E56" s="14">
        <v>5019</v>
      </c>
      <c r="F56" s="14" t="s">
        <v>703</v>
      </c>
      <c r="G56" s="14" t="s">
        <v>704</v>
      </c>
      <c r="H56" s="14" t="s">
        <v>592</v>
      </c>
      <c r="I56" s="14" t="s">
        <v>705</v>
      </c>
      <c r="J56" s="26" t="s">
        <v>706</v>
      </c>
    </row>
    <row r="57" s="75" customFormat="1" ht="28" customHeight="1" spans="1:10">
      <c r="A57" s="11">
        <f t="shared" si="5"/>
        <v>52</v>
      </c>
      <c r="B57" s="14" t="s">
        <v>707</v>
      </c>
      <c r="C57" s="67" t="s">
        <v>708</v>
      </c>
      <c r="D57" s="14" t="s">
        <v>709</v>
      </c>
      <c r="E57" s="14" t="s">
        <v>710</v>
      </c>
      <c r="F57" s="14" t="s">
        <v>711</v>
      </c>
      <c r="G57" s="14" t="s">
        <v>712</v>
      </c>
      <c r="H57" s="14" t="s">
        <v>713</v>
      </c>
      <c r="I57" s="14" t="s">
        <v>714</v>
      </c>
      <c r="J57" s="26" t="s">
        <v>715</v>
      </c>
    </row>
    <row r="58" s="75" customFormat="1" ht="28" customHeight="1" spans="1:10">
      <c r="A58" s="11">
        <f t="shared" si="5"/>
        <v>53</v>
      </c>
      <c r="B58" s="14" t="s">
        <v>716</v>
      </c>
      <c r="C58" s="67" t="s">
        <v>717</v>
      </c>
      <c r="D58" s="14" t="s">
        <v>718</v>
      </c>
      <c r="E58" s="14">
        <v>1100</v>
      </c>
      <c r="F58" s="14" t="s">
        <v>719</v>
      </c>
      <c r="G58" s="14" t="s">
        <v>720</v>
      </c>
      <c r="H58" s="14" t="s">
        <v>721</v>
      </c>
      <c r="I58" s="14" t="s">
        <v>722</v>
      </c>
      <c r="J58" s="26" t="s">
        <v>723</v>
      </c>
    </row>
    <row r="59" s="75" customFormat="1" ht="28" customHeight="1" spans="1:10">
      <c r="A59" s="11">
        <f t="shared" si="5"/>
        <v>54</v>
      </c>
      <c r="B59" s="14" t="s">
        <v>724</v>
      </c>
      <c r="C59" s="67" t="s">
        <v>725</v>
      </c>
      <c r="D59" s="14" t="s">
        <v>726</v>
      </c>
      <c r="E59" s="14">
        <v>300</v>
      </c>
      <c r="F59" s="14" t="s">
        <v>727</v>
      </c>
      <c r="G59" s="14" t="s">
        <v>728</v>
      </c>
      <c r="H59" s="14" t="s">
        <v>729</v>
      </c>
      <c r="I59" s="14" t="s">
        <v>730</v>
      </c>
      <c r="J59" s="26" t="s">
        <v>731</v>
      </c>
    </row>
    <row r="60" s="75" customFormat="1" ht="28" customHeight="1" spans="1:10">
      <c r="A60" s="11">
        <f t="shared" si="5"/>
        <v>55</v>
      </c>
      <c r="B60" s="14" t="s">
        <v>732</v>
      </c>
      <c r="C60" s="67" t="s">
        <v>733</v>
      </c>
      <c r="D60" s="14" t="s">
        <v>734</v>
      </c>
      <c r="E60" s="14" t="s">
        <v>91</v>
      </c>
      <c r="F60" s="14" t="s">
        <v>735</v>
      </c>
      <c r="G60" s="14" t="s">
        <v>736</v>
      </c>
      <c r="H60" s="14" t="s">
        <v>737</v>
      </c>
      <c r="I60" s="14" t="s">
        <v>738</v>
      </c>
      <c r="J60" s="26" t="s">
        <v>739</v>
      </c>
    </row>
    <row r="61" s="75" customFormat="1" ht="28" customHeight="1" spans="1:10">
      <c r="A61" s="11">
        <f t="shared" si="5"/>
        <v>56</v>
      </c>
      <c r="B61" s="14" t="s">
        <v>740</v>
      </c>
      <c r="C61" s="67" t="s">
        <v>741</v>
      </c>
      <c r="D61" s="14" t="s">
        <v>742</v>
      </c>
      <c r="E61" s="14">
        <v>2000</v>
      </c>
      <c r="F61" s="14" t="s">
        <v>743</v>
      </c>
      <c r="G61" s="14" t="s">
        <v>744</v>
      </c>
      <c r="H61" s="14" t="s">
        <v>745</v>
      </c>
      <c r="I61" s="14" t="s">
        <v>746</v>
      </c>
      <c r="J61" s="26" t="s">
        <v>747</v>
      </c>
    </row>
    <row r="62" s="75" customFormat="1" ht="28" customHeight="1" spans="1:10">
      <c r="A62" s="11">
        <f t="shared" si="5"/>
        <v>57</v>
      </c>
      <c r="B62" s="14" t="s">
        <v>748</v>
      </c>
      <c r="C62" s="67" t="s">
        <v>749</v>
      </c>
      <c r="D62" s="14" t="s">
        <v>750</v>
      </c>
      <c r="E62" s="14">
        <v>2000</v>
      </c>
      <c r="F62" s="14" t="s">
        <v>751</v>
      </c>
      <c r="G62" s="14" t="s">
        <v>752</v>
      </c>
      <c r="H62" s="14" t="s">
        <v>753</v>
      </c>
      <c r="I62" s="14" t="s">
        <v>754</v>
      </c>
      <c r="J62" s="26" t="s">
        <v>755</v>
      </c>
    </row>
    <row r="63" s="75" customFormat="1" ht="28" customHeight="1" spans="1:10">
      <c r="A63" s="11">
        <f t="shared" si="5"/>
        <v>58</v>
      </c>
      <c r="B63" s="14" t="s">
        <v>756</v>
      </c>
      <c r="C63" s="67" t="s">
        <v>757</v>
      </c>
      <c r="D63" s="14" t="s">
        <v>758</v>
      </c>
      <c r="E63" s="14" t="s">
        <v>503</v>
      </c>
      <c r="F63" s="14" t="s">
        <v>759</v>
      </c>
      <c r="G63" s="14" t="s">
        <v>760</v>
      </c>
      <c r="H63" s="14" t="s">
        <v>761</v>
      </c>
      <c r="I63" s="14" t="s">
        <v>762</v>
      </c>
      <c r="J63" s="26" t="s">
        <v>763</v>
      </c>
    </row>
    <row r="64" s="75" customFormat="1" ht="28" customHeight="1" spans="1:10">
      <c r="A64" s="11">
        <f t="shared" si="5"/>
        <v>59</v>
      </c>
      <c r="B64" s="14" t="s">
        <v>764</v>
      </c>
      <c r="C64" s="67" t="s">
        <v>765</v>
      </c>
      <c r="D64" s="14" t="s">
        <v>766</v>
      </c>
      <c r="E64" s="14">
        <v>12800</v>
      </c>
      <c r="F64" s="14" t="s">
        <v>767</v>
      </c>
      <c r="G64" s="14" t="s">
        <v>768</v>
      </c>
      <c r="H64" s="14" t="s">
        <v>769</v>
      </c>
      <c r="I64" s="14" t="s">
        <v>770</v>
      </c>
      <c r="J64" s="26" t="s">
        <v>771</v>
      </c>
    </row>
    <row r="65" s="75" customFormat="1" ht="28" customHeight="1" spans="1:10">
      <c r="A65" s="11">
        <f t="shared" si="5"/>
        <v>60</v>
      </c>
      <c r="B65" s="14" t="s">
        <v>772</v>
      </c>
      <c r="C65" s="67" t="s">
        <v>773</v>
      </c>
      <c r="D65" s="14" t="s">
        <v>774</v>
      </c>
      <c r="E65" s="14" t="s">
        <v>52</v>
      </c>
      <c r="F65" s="14" t="s">
        <v>775</v>
      </c>
      <c r="G65" s="14" t="s">
        <v>776</v>
      </c>
      <c r="H65" s="14" t="s">
        <v>777</v>
      </c>
      <c r="I65" s="14" t="s">
        <v>778</v>
      </c>
      <c r="J65" s="26" t="s">
        <v>779</v>
      </c>
    </row>
    <row r="66" s="75" customFormat="1" ht="28" customHeight="1" spans="1:10">
      <c r="A66" s="11">
        <f t="shared" ref="A66:A75" si="6">ROW()-5</f>
        <v>61</v>
      </c>
      <c r="B66" s="14" t="s">
        <v>780</v>
      </c>
      <c r="C66" s="67" t="s">
        <v>781</v>
      </c>
      <c r="D66" s="14" t="s">
        <v>782</v>
      </c>
      <c r="E66" s="14" t="s">
        <v>783</v>
      </c>
      <c r="F66" s="14" t="s">
        <v>784</v>
      </c>
      <c r="G66" s="14" t="s">
        <v>785</v>
      </c>
      <c r="H66" s="14" t="s">
        <v>46</v>
      </c>
      <c r="I66" s="14" t="s">
        <v>786</v>
      </c>
      <c r="J66" s="26" t="s">
        <v>787</v>
      </c>
    </row>
    <row r="67" s="75" customFormat="1" ht="28" customHeight="1" spans="1:10">
      <c r="A67" s="11">
        <f t="shared" si="6"/>
        <v>62</v>
      </c>
      <c r="B67" s="14" t="s">
        <v>788</v>
      </c>
      <c r="C67" s="67" t="s">
        <v>789</v>
      </c>
      <c r="D67" s="14" t="s">
        <v>790</v>
      </c>
      <c r="E67" s="14" t="s">
        <v>791</v>
      </c>
      <c r="F67" s="108" t="s">
        <v>792</v>
      </c>
      <c r="G67" s="14" t="s">
        <v>793</v>
      </c>
      <c r="H67" s="14" t="s">
        <v>46</v>
      </c>
      <c r="I67" s="14" t="s">
        <v>794</v>
      </c>
      <c r="J67" s="26">
        <v>45109</v>
      </c>
    </row>
    <row r="68" s="75" customFormat="1" ht="28" customHeight="1" spans="1:10">
      <c r="A68" s="11">
        <f t="shared" si="6"/>
        <v>63</v>
      </c>
      <c r="B68" s="14" t="s">
        <v>795</v>
      </c>
      <c r="C68" s="67" t="s">
        <v>796</v>
      </c>
      <c r="D68" s="14" t="s">
        <v>797</v>
      </c>
      <c r="E68" s="14" t="s">
        <v>798</v>
      </c>
      <c r="F68" s="14" t="s">
        <v>799</v>
      </c>
      <c r="G68" s="14" t="s">
        <v>800</v>
      </c>
      <c r="H68" s="14" t="s">
        <v>801</v>
      </c>
      <c r="I68" s="14" t="s">
        <v>802</v>
      </c>
      <c r="J68" s="26" t="s">
        <v>803</v>
      </c>
    </row>
    <row r="69" s="75" customFormat="1" ht="28" customHeight="1" spans="1:10">
      <c r="A69" s="11">
        <f t="shared" si="6"/>
        <v>64</v>
      </c>
      <c r="B69" s="14" t="s">
        <v>804</v>
      </c>
      <c r="C69" s="67" t="s">
        <v>805</v>
      </c>
      <c r="D69" s="14" t="s">
        <v>806</v>
      </c>
      <c r="E69" s="14" t="s">
        <v>807</v>
      </c>
      <c r="F69" s="14" t="s">
        <v>808</v>
      </c>
      <c r="G69" s="14" t="s">
        <v>809</v>
      </c>
      <c r="H69" s="14" t="s">
        <v>810</v>
      </c>
      <c r="I69" s="14" t="s">
        <v>811</v>
      </c>
      <c r="J69" s="26" t="s">
        <v>812</v>
      </c>
    </row>
    <row r="70" s="75" customFormat="1" ht="28" customHeight="1" spans="1:10">
      <c r="A70" s="11">
        <f t="shared" si="6"/>
        <v>65</v>
      </c>
      <c r="B70" s="14" t="s">
        <v>813</v>
      </c>
      <c r="C70" s="67" t="s">
        <v>814</v>
      </c>
      <c r="D70" s="14" t="s">
        <v>815</v>
      </c>
      <c r="E70" s="14">
        <v>1600</v>
      </c>
      <c r="F70" s="14" t="s">
        <v>816</v>
      </c>
      <c r="G70" s="14" t="s">
        <v>817</v>
      </c>
      <c r="H70" s="14" t="s">
        <v>818</v>
      </c>
      <c r="I70" s="14" t="s">
        <v>819</v>
      </c>
      <c r="J70" s="26" t="s">
        <v>820</v>
      </c>
    </row>
    <row r="71" s="75" customFormat="1" ht="28" customHeight="1" spans="1:10">
      <c r="A71" s="11">
        <f t="shared" si="6"/>
        <v>66</v>
      </c>
      <c r="B71" s="14" t="s">
        <v>821</v>
      </c>
      <c r="C71" s="67" t="s">
        <v>822</v>
      </c>
      <c r="D71" s="14" t="s">
        <v>823</v>
      </c>
      <c r="E71" s="14">
        <v>5380</v>
      </c>
      <c r="F71" s="14">
        <v>9.13701127526739e+17</v>
      </c>
      <c r="G71" s="14" t="s">
        <v>824</v>
      </c>
      <c r="H71" s="14" t="s">
        <v>825</v>
      </c>
      <c r="I71" s="14" t="s">
        <v>826</v>
      </c>
      <c r="J71" s="26" t="s">
        <v>827</v>
      </c>
    </row>
    <row r="72" s="75" customFormat="1" ht="28" customHeight="1" spans="1:10">
      <c r="A72" s="11">
        <f t="shared" si="6"/>
        <v>67</v>
      </c>
      <c r="B72" s="14" t="s">
        <v>828</v>
      </c>
      <c r="C72" s="67" t="s">
        <v>829</v>
      </c>
      <c r="D72" s="14" t="s">
        <v>830</v>
      </c>
      <c r="E72" s="14">
        <v>1800</v>
      </c>
      <c r="F72" s="14" t="s">
        <v>831</v>
      </c>
      <c r="G72" s="14" t="s">
        <v>832</v>
      </c>
      <c r="H72" s="14" t="s">
        <v>833</v>
      </c>
      <c r="I72" s="14" t="s">
        <v>834</v>
      </c>
      <c r="J72" s="26" t="s">
        <v>835</v>
      </c>
    </row>
    <row r="73" s="75" customFormat="1" ht="28" customHeight="1" spans="1:10">
      <c r="A73" s="11">
        <f t="shared" si="6"/>
        <v>68</v>
      </c>
      <c r="B73" s="14" t="s">
        <v>764</v>
      </c>
      <c r="C73" s="67" t="s">
        <v>836</v>
      </c>
      <c r="D73" s="14" t="s">
        <v>766</v>
      </c>
      <c r="E73" s="14" t="s">
        <v>837</v>
      </c>
      <c r="F73" s="14" t="s">
        <v>767</v>
      </c>
      <c r="G73" s="14" t="s">
        <v>838</v>
      </c>
      <c r="H73" s="14" t="s">
        <v>839</v>
      </c>
      <c r="I73" s="14" t="s">
        <v>840</v>
      </c>
      <c r="J73" s="26" t="s">
        <v>841</v>
      </c>
    </row>
    <row r="74" s="75" customFormat="1" ht="28" customHeight="1" spans="1:10">
      <c r="A74" s="11">
        <f t="shared" si="6"/>
        <v>69</v>
      </c>
      <c r="B74" s="14" t="s">
        <v>842</v>
      </c>
      <c r="C74" s="67" t="s">
        <v>843</v>
      </c>
      <c r="D74" s="14" t="s">
        <v>844</v>
      </c>
      <c r="E74" s="14" t="s">
        <v>91</v>
      </c>
      <c r="F74" s="14" t="s">
        <v>845</v>
      </c>
      <c r="G74" s="14" t="s">
        <v>425</v>
      </c>
      <c r="H74" s="14" t="s">
        <v>846</v>
      </c>
      <c r="I74" s="14" t="s">
        <v>847</v>
      </c>
      <c r="J74" s="26" t="s">
        <v>848</v>
      </c>
    </row>
    <row r="75" s="75" customFormat="1" ht="28" customHeight="1" spans="1:10">
      <c r="A75" s="11">
        <f t="shared" si="6"/>
        <v>70</v>
      </c>
      <c r="B75" s="14" t="s">
        <v>849</v>
      </c>
      <c r="C75" s="67" t="s">
        <v>850</v>
      </c>
      <c r="D75" s="14" t="s">
        <v>851</v>
      </c>
      <c r="E75" s="14" t="s">
        <v>852</v>
      </c>
      <c r="F75" s="14" t="s">
        <v>853</v>
      </c>
      <c r="G75" s="14" t="s">
        <v>854</v>
      </c>
      <c r="H75" s="14" t="s">
        <v>855</v>
      </c>
      <c r="I75" s="14" t="s">
        <v>856</v>
      </c>
      <c r="J75" s="26" t="s">
        <v>857</v>
      </c>
    </row>
    <row r="76" s="75" customFormat="1" ht="28" customHeight="1" spans="1:10">
      <c r="A76" s="11">
        <f t="shared" ref="A76:A83" si="7">ROW()-5</f>
        <v>71</v>
      </c>
      <c r="B76" s="14" t="s">
        <v>858</v>
      </c>
      <c r="C76" s="67" t="s">
        <v>859</v>
      </c>
      <c r="D76" s="14" t="s">
        <v>860</v>
      </c>
      <c r="E76" s="14">
        <v>1000</v>
      </c>
      <c r="F76" s="14" t="s">
        <v>861</v>
      </c>
      <c r="G76" s="14" t="s">
        <v>862</v>
      </c>
      <c r="H76" s="14" t="s">
        <v>863</v>
      </c>
      <c r="I76" s="14" t="s">
        <v>864</v>
      </c>
      <c r="J76" s="26" t="s">
        <v>865</v>
      </c>
    </row>
    <row r="77" s="75" customFormat="1" ht="28" customHeight="1" spans="1:10">
      <c r="A77" s="11">
        <f t="shared" si="7"/>
        <v>72</v>
      </c>
      <c r="B77" s="14" t="s">
        <v>866</v>
      </c>
      <c r="C77" s="67" t="s">
        <v>867</v>
      </c>
      <c r="D77" s="14" t="s">
        <v>868</v>
      </c>
      <c r="E77" s="14" t="s">
        <v>107</v>
      </c>
      <c r="F77" s="14" t="s">
        <v>869</v>
      </c>
      <c r="G77" s="14" t="s">
        <v>870</v>
      </c>
      <c r="H77" s="14" t="s">
        <v>871</v>
      </c>
      <c r="I77" s="14" t="s">
        <v>872</v>
      </c>
      <c r="J77" s="26" t="s">
        <v>873</v>
      </c>
    </row>
    <row r="78" s="75" customFormat="1" ht="28" customHeight="1" spans="1:10">
      <c r="A78" s="11">
        <f t="shared" si="7"/>
        <v>73</v>
      </c>
      <c r="B78" s="14" t="s">
        <v>874</v>
      </c>
      <c r="C78" s="67" t="s">
        <v>875</v>
      </c>
      <c r="D78" s="14" t="s">
        <v>876</v>
      </c>
      <c r="E78" s="14" t="s">
        <v>52</v>
      </c>
      <c r="F78" s="14" t="s">
        <v>877</v>
      </c>
      <c r="G78" s="14" t="s">
        <v>878</v>
      </c>
      <c r="H78" s="14" t="s">
        <v>879</v>
      </c>
      <c r="I78" s="14" t="s">
        <v>880</v>
      </c>
      <c r="J78" s="26" t="s">
        <v>881</v>
      </c>
    </row>
    <row r="79" s="75" customFormat="1" ht="28" customHeight="1" spans="1:10">
      <c r="A79" s="11">
        <f t="shared" si="7"/>
        <v>74</v>
      </c>
      <c r="B79" s="14" t="s">
        <v>882</v>
      </c>
      <c r="C79" s="67" t="s">
        <v>883</v>
      </c>
      <c r="D79" s="14" t="s">
        <v>884</v>
      </c>
      <c r="E79" s="14">
        <v>6000</v>
      </c>
      <c r="F79" s="108" t="s">
        <v>885</v>
      </c>
      <c r="G79" s="14" t="s">
        <v>886</v>
      </c>
      <c r="H79" s="14" t="s">
        <v>887</v>
      </c>
      <c r="I79" s="14" t="s">
        <v>888</v>
      </c>
      <c r="J79" s="26" t="s">
        <v>889</v>
      </c>
    </row>
    <row r="80" s="75" customFormat="1" ht="28" customHeight="1" spans="1:10">
      <c r="A80" s="11">
        <f t="shared" si="7"/>
        <v>75</v>
      </c>
      <c r="B80" s="14" t="s">
        <v>890</v>
      </c>
      <c r="C80" s="67" t="s">
        <v>891</v>
      </c>
      <c r="D80" s="14" t="s">
        <v>892</v>
      </c>
      <c r="E80" s="14">
        <v>2000</v>
      </c>
      <c r="F80" s="14" t="s">
        <v>893</v>
      </c>
      <c r="G80" s="14" t="s">
        <v>894</v>
      </c>
      <c r="H80" s="14" t="s">
        <v>895</v>
      </c>
      <c r="I80" s="14" t="s">
        <v>896</v>
      </c>
      <c r="J80" s="26" t="s">
        <v>897</v>
      </c>
    </row>
    <row r="81" s="75" customFormat="1" ht="28" customHeight="1" spans="1:10">
      <c r="A81" s="11">
        <f t="shared" si="7"/>
        <v>76</v>
      </c>
      <c r="B81" s="14" t="s">
        <v>898</v>
      </c>
      <c r="C81" s="67" t="s">
        <v>899</v>
      </c>
      <c r="D81" s="14" t="s">
        <v>900</v>
      </c>
      <c r="E81" s="14" t="s">
        <v>91</v>
      </c>
      <c r="F81" s="14" t="s">
        <v>901</v>
      </c>
      <c r="G81" s="14" t="s">
        <v>902</v>
      </c>
      <c r="H81" s="14" t="s">
        <v>903</v>
      </c>
      <c r="I81" s="14" t="s">
        <v>904</v>
      </c>
      <c r="J81" s="26" t="s">
        <v>905</v>
      </c>
    </row>
    <row r="82" s="75" customFormat="1" ht="28" customHeight="1" spans="1:10">
      <c r="A82" s="11">
        <f t="shared" si="7"/>
        <v>77</v>
      </c>
      <c r="B82" s="14" t="s">
        <v>906</v>
      </c>
      <c r="C82" s="67" t="s">
        <v>907</v>
      </c>
      <c r="D82" s="14" t="s">
        <v>908</v>
      </c>
      <c r="E82" s="14" t="s">
        <v>909</v>
      </c>
      <c r="F82" s="14" t="s">
        <v>910</v>
      </c>
      <c r="G82" s="14" t="s">
        <v>911</v>
      </c>
      <c r="H82" s="14" t="s">
        <v>912</v>
      </c>
      <c r="I82" s="14" t="s">
        <v>913</v>
      </c>
      <c r="J82" s="26" t="s">
        <v>914</v>
      </c>
    </row>
    <row r="83" s="75" customFormat="1" ht="28" customHeight="1" spans="1:10">
      <c r="A83" s="11">
        <f t="shared" si="7"/>
        <v>78</v>
      </c>
      <c r="B83" s="14" t="s">
        <v>915</v>
      </c>
      <c r="C83" s="67" t="s">
        <v>916</v>
      </c>
      <c r="D83" s="14" t="s">
        <v>917</v>
      </c>
      <c r="E83" s="14" t="s">
        <v>91</v>
      </c>
      <c r="F83" s="14" t="s">
        <v>918</v>
      </c>
      <c r="G83" s="14" t="s">
        <v>919</v>
      </c>
      <c r="H83" s="14" t="s">
        <v>920</v>
      </c>
      <c r="I83" s="14" t="s">
        <v>921</v>
      </c>
      <c r="J83" s="26" t="s">
        <v>922</v>
      </c>
    </row>
    <row r="84" s="32" customFormat="1" ht="40.05" customHeight="1" spans="1:10">
      <c r="A84" s="41" t="s">
        <v>263</v>
      </c>
      <c r="B84" s="42"/>
      <c r="C84" s="42"/>
      <c r="D84" s="42"/>
      <c r="E84" s="42"/>
      <c r="F84" s="42"/>
      <c r="G84" s="42"/>
      <c r="H84" s="42"/>
      <c r="I84" s="42"/>
      <c r="J84" s="42"/>
    </row>
    <row r="85" s="75" customFormat="1" ht="28" customHeight="1" spans="1:11">
      <c r="A85" s="11">
        <f>ROW()-6</f>
        <v>79</v>
      </c>
      <c r="B85" s="14" t="s">
        <v>923</v>
      </c>
      <c r="C85" s="14" t="s">
        <v>924</v>
      </c>
      <c r="D85" s="14" t="s">
        <v>925</v>
      </c>
      <c r="E85" s="14" t="s">
        <v>91</v>
      </c>
      <c r="F85" s="14" t="s">
        <v>926</v>
      </c>
      <c r="G85" s="14" t="s">
        <v>927</v>
      </c>
      <c r="H85" s="14" t="s">
        <v>928</v>
      </c>
      <c r="I85" s="14" t="s">
        <v>929</v>
      </c>
      <c r="J85" s="14" t="s">
        <v>930</v>
      </c>
      <c r="K85"/>
    </row>
    <row r="86" s="75" customFormat="1" ht="28" customHeight="1" spans="1:10">
      <c r="A86" s="11">
        <f t="shared" ref="A86:A97" si="8">ROW()-6</f>
        <v>80</v>
      </c>
      <c r="B86" s="30" t="s">
        <v>931</v>
      </c>
      <c r="C86" s="30" t="s">
        <v>932</v>
      </c>
      <c r="D86" s="14" t="s">
        <v>933</v>
      </c>
      <c r="E86" s="12" t="s">
        <v>909</v>
      </c>
      <c r="F86" s="12" t="s">
        <v>934</v>
      </c>
      <c r="G86" s="12" t="s">
        <v>935</v>
      </c>
      <c r="H86" s="12" t="s">
        <v>936</v>
      </c>
      <c r="I86" s="12" t="s">
        <v>937</v>
      </c>
      <c r="J86" s="12" t="s">
        <v>938</v>
      </c>
    </row>
    <row r="87" s="75" customFormat="1" ht="28" customHeight="1" spans="1:10">
      <c r="A87" s="11">
        <f t="shared" si="8"/>
        <v>81</v>
      </c>
      <c r="B87" s="14" t="s">
        <v>939</v>
      </c>
      <c r="C87" s="14" t="s">
        <v>940</v>
      </c>
      <c r="D87" s="14" t="s">
        <v>941</v>
      </c>
      <c r="E87" s="14" t="s">
        <v>942</v>
      </c>
      <c r="F87" s="14" t="s">
        <v>943</v>
      </c>
      <c r="G87" s="14" t="s">
        <v>944</v>
      </c>
      <c r="H87" s="14" t="s">
        <v>945</v>
      </c>
      <c r="I87" s="14" t="s">
        <v>946</v>
      </c>
      <c r="J87" s="14" t="s">
        <v>947</v>
      </c>
    </row>
    <row r="88" s="75" customFormat="1" ht="28" customHeight="1" spans="1:10">
      <c r="A88" s="11">
        <f t="shared" si="8"/>
        <v>82</v>
      </c>
      <c r="B88" s="14" t="s">
        <v>948</v>
      </c>
      <c r="C88" s="14" t="s">
        <v>949</v>
      </c>
      <c r="D88" s="14" t="s">
        <v>950</v>
      </c>
      <c r="E88" s="14" t="s">
        <v>951</v>
      </c>
      <c r="F88" s="14" t="s">
        <v>952</v>
      </c>
      <c r="G88" s="14" t="s">
        <v>953</v>
      </c>
      <c r="H88" s="14" t="s">
        <v>46</v>
      </c>
      <c r="I88" s="14" t="s">
        <v>954</v>
      </c>
      <c r="J88" s="14" t="s">
        <v>103</v>
      </c>
    </row>
    <row r="89" s="75" customFormat="1" ht="28" customHeight="1" spans="1:10">
      <c r="A89" s="11">
        <f t="shared" si="8"/>
        <v>83</v>
      </c>
      <c r="B89" s="30" t="s">
        <v>955</v>
      </c>
      <c r="C89" s="30" t="s">
        <v>956</v>
      </c>
      <c r="D89" s="30" t="s">
        <v>957</v>
      </c>
      <c r="E89" s="12" t="s">
        <v>91</v>
      </c>
      <c r="F89" s="12" t="s">
        <v>958</v>
      </c>
      <c r="G89" s="12" t="s">
        <v>959</v>
      </c>
      <c r="H89" s="53" t="s">
        <v>960</v>
      </c>
      <c r="I89" s="12" t="s">
        <v>961</v>
      </c>
      <c r="J89" s="53" t="s">
        <v>646</v>
      </c>
    </row>
    <row r="90" s="75" customFormat="1" ht="28" customHeight="1" spans="1:10">
      <c r="A90" s="11">
        <f t="shared" si="8"/>
        <v>84</v>
      </c>
      <c r="B90" s="14" t="s">
        <v>962</v>
      </c>
      <c r="C90" s="14" t="s">
        <v>963</v>
      </c>
      <c r="D90" s="14" t="s">
        <v>964</v>
      </c>
      <c r="E90" s="14" t="s">
        <v>107</v>
      </c>
      <c r="F90" s="14" t="s">
        <v>965</v>
      </c>
      <c r="G90" s="14" t="s">
        <v>966</v>
      </c>
      <c r="H90" s="26" t="s">
        <v>46</v>
      </c>
      <c r="I90" s="14" t="s">
        <v>967</v>
      </c>
      <c r="J90" s="26" t="s">
        <v>968</v>
      </c>
    </row>
    <row r="91" s="75" customFormat="1" ht="28" customHeight="1" spans="1:11">
      <c r="A91" s="11">
        <f t="shared" si="8"/>
        <v>85</v>
      </c>
      <c r="B91" s="14" t="s">
        <v>969</v>
      </c>
      <c r="C91" s="14" t="s">
        <v>521</v>
      </c>
      <c r="D91" s="14" t="s">
        <v>970</v>
      </c>
      <c r="E91" s="14">
        <v>4000</v>
      </c>
      <c r="F91" s="14" t="s">
        <v>971</v>
      </c>
      <c r="G91" s="14" t="s">
        <v>972</v>
      </c>
      <c r="H91" s="14" t="s">
        <v>973</v>
      </c>
      <c r="I91" s="14" t="s">
        <v>974</v>
      </c>
      <c r="J91" s="14" t="s">
        <v>975</v>
      </c>
      <c r="K91"/>
    </row>
    <row r="92" s="75" customFormat="1" ht="28" customHeight="1" spans="1:10">
      <c r="A92" s="11">
        <f t="shared" si="8"/>
        <v>86</v>
      </c>
      <c r="B92" s="30" t="s">
        <v>976</v>
      </c>
      <c r="C92" s="30" t="s">
        <v>977</v>
      </c>
      <c r="D92" s="30" t="s">
        <v>978</v>
      </c>
      <c r="E92" s="12">
        <v>2000</v>
      </c>
      <c r="F92" s="12" t="s">
        <v>979</v>
      </c>
      <c r="G92" s="12" t="s">
        <v>980</v>
      </c>
      <c r="H92" s="53" t="s">
        <v>981</v>
      </c>
      <c r="I92" s="12" t="s">
        <v>982</v>
      </c>
      <c r="J92" s="53" t="s">
        <v>983</v>
      </c>
    </row>
    <row r="93" s="75" customFormat="1" ht="28" customHeight="1" spans="1:10">
      <c r="A93" s="11">
        <f t="shared" si="8"/>
        <v>87</v>
      </c>
      <c r="B93" s="14" t="s">
        <v>984</v>
      </c>
      <c r="C93" s="14" t="s">
        <v>985</v>
      </c>
      <c r="D93" s="14" t="s">
        <v>986</v>
      </c>
      <c r="E93" s="14">
        <v>10116</v>
      </c>
      <c r="F93" s="14" t="s">
        <v>987</v>
      </c>
      <c r="G93" s="14" t="s">
        <v>988</v>
      </c>
      <c r="H93" s="14" t="s">
        <v>989</v>
      </c>
      <c r="I93" s="14" t="s">
        <v>990</v>
      </c>
      <c r="J93" s="14" t="s">
        <v>991</v>
      </c>
    </row>
    <row r="94" s="75" customFormat="1" ht="28" customHeight="1" spans="1:10">
      <c r="A94" s="11">
        <f t="shared" si="8"/>
        <v>88</v>
      </c>
      <c r="B94" s="14" t="s">
        <v>992</v>
      </c>
      <c r="C94" s="14" t="s">
        <v>993</v>
      </c>
      <c r="D94" s="14" t="s">
        <v>994</v>
      </c>
      <c r="E94" s="14">
        <v>5000</v>
      </c>
      <c r="F94" s="14" t="s">
        <v>995</v>
      </c>
      <c r="G94" s="14" t="s">
        <v>996</v>
      </c>
      <c r="H94" s="14" t="s">
        <v>997</v>
      </c>
      <c r="I94" s="14" t="s">
        <v>998</v>
      </c>
      <c r="J94" s="14" t="s">
        <v>999</v>
      </c>
    </row>
    <row r="95" s="75" customFormat="1" ht="28" customHeight="1" spans="1:10">
      <c r="A95" s="11">
        <f t="shared" si="8"/>
        <v>89</v>
      </c>
      <c r="B95" s="14" t="s">
        <v>143</v>
      </c>
      <c r="C95" s="67" t="s">
        <v>144</v>
      </c>
      <c r="D95" s="14" t="s">
        <v>145</v>
      </c>
      <c r="E95" s="14">
        <v>6000</v>
      </c>
      <c r="F95" s="14" t="s">
        <v>147</v>
      </c>
      <c r="G95" s="14" t="s">
        <v>1000</v>
      </c>
      <c r="H95" s="14" t="s">
        <v>1001</v>
      </c>
      <c r="I95" s="14" t="s">
        <v>1002</v>
      </c>
      <c r="J95" s="14" t="s">
        <v>1003</v>
      </c>
    </row>
    <row r="96" s="75" customFormat="1" ht="28" customHeight="1" spans="1:10">
      <c r="A96" s="11">
        <f t="shared" ref="A96:A102" si="9">ROW()-6</f>
        <v>90</v>
      </c>
      <c r="B96" s="93" t="s">
        <v>1004</v>
      </c>
      <c r="C96" s="14" t="s">
        <v>1005</v>
      </c>
      <c r="D96" s="14" t="s">
        <v>1006</v>
      </c>
      <c r="E96" s="14">
        <v>30216</v>
      </c>
      <c r="F96" s="14" t="s">
        <v>1007</v>
      </c>
      <c r="G96" s="14" t="s">
        <v>1008</v>
      </c>
      <c r="H96" s="14" t="s">
        <v>1009</v>
      </c>
      <c r="I96" s="14" t="s">
        <v>1010</v>
      </c>
      <c r="J96" s="14" t="s">
        <v>1011</v>
      </c>
    </row>
    <row r="97" s="75" customFormat="1" ht="28" customHeight="1" spans="1:10">
      <c r="A97" s="11">
        <f t="shared" si="9"/>
        <v>91</v>
      </c>
      <c r="B97" s="14" t="s">
        <v>1012</v>
      </c>
      <c r="C97" s="14" t="s">
        <v>1013</v>
      </c>
      <c r="D97" s="14" t="s">
        <v>1014</v>
      </c>
      <c r="E97" s="14" t="s">
        <v>52</v>
      </c>
      <c r="F97" s="14" t="s">
        <v>1015</v>
      </c>
      <c r="G97" s="14" t="s">
        <v>1016</v>
      </c>
      <c r="H97" s="14" t="s">
        <v>1017</v>
      </c>
      <c r="I97" s="14" t="s">
        <v>1018</v>
      </c>
      <c r="J97" s="14" t="s">
        <v>1019</v>
      </c>
    </row>
    <row r="98" s="75" customFormat="1" ht="28" customHeight="1" spans="1:10">
      <c r="A98" s="11">
        <f t="shared" si="9"/>
        <v>92</v>
      </c>
      <c r="B98" s="14" t="s">
        <v>1020</v>
      </c>
      <c r="C98" s="14" t="s">
        <v>1021</v>
      </c>
      <c r="D98" s="14" t="s">
        <v>1022</v>
      </c>
      <c r="E98" s="14" t="s">
        <v>1023</v>
      </c>
      <c r="F98" s="14" t="s">
        <v>1024</v>
      </c>
      <c r="G98" s="14" t="s">
        <v>1025</v>
      </c>
      <c r="H98" s="14" t="s">
        <v>1026</v>
      </c>
      <c r="I98" s="14" t="s">
        <v>1027</v>
      </c>
      <c r="J98" s="14" t="s">
        <v>1028</v>
      </c>
    </row>
    <row r="99" s="75" customFormat="1" ht="28" customHeight="1" spans="1:10">
      <c r="A99" s="11">
        <f t="shared" si="9"/>
        <v>93</v>
      </c>
      <c r="B99" s="14" t="s">
        <v>1029</v>
      </c>
      <c r="C99" s="14" t="s">
        <v>1030</v>
      </c>
      <c r="D99" s="14" t="s">
        <v>1031</v>
      </c>
      <c r="E99" s="14" t="s">
        <v>547</v>
      </c>
      <c r="F99" s="14" t="s">
        <v>1032</v>
      </c>
      <c r="G99" s="14" t="s">
        <v>1033</v>
      </c>
      <c r="H99" s="14" t="s">
        <v>1034</v>
      </c>
      <c r="I99" s="14" t="s">
        <v>1035</v>
      </c>
      <c r="J99" s="14" t="s">
        <v>1036</v>
      </c>
    </row>
    <row r="100" s="75" customFormat="1" ht="28" customHeight="1" spans="1:10">
      <c r="A100" s="11">
        <f t="shared" si="9"/>
        <v>94</v>
      </c>
      <c r="B100" s="14" t="s">
        <v>1037</v>
      </c>
      <c r="C100" s="14" t="s">
        <v>1038</v>
      </c>
      <c r="D100" s="14" t="s">
        <v>1039</v>
      </c>
      <c r="E100" s="14">
        <v>1010</v>
      </c>
      <c r="F100" s="108" t="s">
        <v>1040</v>
      </c>
      <c r="G100" s="14" t="s">
        <v>1041</v>
      </c>
      <c r="H100" s="14" t="s">
        <v>1042</v>
      </c>
      <c r="I100" s="14" t="s">
        <v>1043</v>
      </c>
      <c r="J100" s="14" t="s">
        <v>1044</v>
      </c>
    </row>
    <row r="101" s="75" customFormat="1" ht="28" customHeight="1" spans="1:10">
      <c r="A101" s="11">
        <f t="shared" si="9"/>
        <v>95</v>
      </c>
      <c r="B101" s="14" t="s">
        <v>1045</v>
      </c>
      <c r="C101" s="14" t="s">
        <v>1046</v>
      </c>
      <c r="D101" s="14" t="s">
        <v>1047</v>
      </c>
      <c r="E101" s="14">
        <v>3009</v>
      </c>
      <c r="F101" s="14" t="s">
        <v>1048</v>
      </c>
      <c r="G101" s="14" t="s">
        <v>1049</v>
      </c>
      <c r="H101" s="14" t="s">
        <v>1050</v>
      </c>
      <c r="I101" s="14" t="s">
        <v>1051</v>
      </c>
      <c r="J101" s="14" t="s">
        <v>1052</v>
      </c>
    </row>
    <row r="102" s="75" customFormat="1" ht="28" customHeight="1" spans="1:10">
      <c r="A102" s="11">
        <f t="shared" si="9"/>
        <v>96</v>
      </c>
      <c r="B102" s="14" t="s">
        <v>1053</v>
      </c>
      <c r="C102" s="14" t="s">
        <v>1054</v>
      </c>
      <c r="D102" s="14" t="s">
        <v>1055</v>
      </c>
      <c r="E102" s="14">
        <v>1800</v>
      </c>
      <c r="F102" s="14" t="s">
        <v>1056</v>
      </c>
      <c r="G102" s="14" t="s">
        <v>1057</v>
      </c>
      <c r="H102" s="14" t="s">
        <v>1058</v>
      </c>
      <c r="I102" s="14" t="s">
        <v>1059</v>
      </c>
      <c r="J102" s="14" t="s">
        <v>1060</v>
      </c>
    </row>
    <row r="103" s="32" customFormat="1" ht="40.05" customHeight="1" spans="1:10">
      <c r="A103" s="84" t="s">
        <v>333</v>
      </c>
      <c r="B103" s="42"/>
      <c r="C103" s="42"/>
      <c r="D103" s="42"/>
      <c r="E103" s="42"/>
      <c r="F103" s="42"/>
      <c r="G103" s="42"/>
      <c r="H103" s="42"/>
      <c r="I103" s="42"/>
      <c r="J103" s="42"/>
    </row>
    <row r="104" s="75" customFormat="1" ht="28" customHeight="1" spans="1:10">
      <c r="A104" s="11">
        <f>ROW()-7</f>
        <v>97</v>
      </c>
      <c r="B104" s="14" t="s">
        <v>1061</v>
      </c>
      <c r="C104" s="14" t="s">
        <v>1062</v>
      </c>
      <c r="D104" s="14" t="s">
        <v>1063</v>
      </c>
      <c r="E104" s="14">
        <v>1000</v>
      </c>
      <c r="F104" s="14" t="s">
        <v>1064</v>
      </c>
      <c r="G104" s="14" t="s">
        <v>1065</v>
      </c>
      <c r="H104" s="14" t="s">
        <v>1066</v>
      </c>
      <c r="I104" s="14" t="s">
        <v>1067</v>
      </c>
      <c r="J104" s="14" t="s">
        <v>1068</v>
      </c>
    </row>
    <row r="105" s="75" customFormat="1" ht="28" customHeight="1" spans="1:10">
      <c r="A105" s="11">
        <f>ROW()-7</f>
        <v>98</v>
      </c>
      <c r="B105" s="14" t="s">
        <v>1069</v>
      </c>
      <c r="C105" s="14" t="s">
        <v>1070</v>
      </c>
      <c r="D105" s="14" t="s">
        <v>1071</v>
      </c>
      <c r="E105" s="14" t="s">
        <v>791</v>
      </c>
      <c r="F105" s="14" t="s">
        <v>1072</v>
      </c>
      <c r="G105" s="14" t="s">
        <v>1073</v>
      </c>
      <c r="H105" s="14" t="s">
        <v>1074</v>
      </c>
      <c r="I105" s="14" t="s">
        <v>1075</v>
      </c>
      <c r="J105" s="14" t="s">
        <v>1076</v>
      </c>
    </row>
    <row r="106" s="75" customFormat="1" ht="28" customHeight="1" spans="1:10">
      <c r="A106" s="11">
        <f>ROW()-7</f>
        <v>99</v>
      </c>
      <c r="B106" s="14" t="s">
        <v>1077</v>
      </c>
      <c r="C106" s="14" t="s">
        <v>1078</v>
      </c>
      <c r="D106" s="14" t="s">
        <v>1079</v>
      </c>
      <c r="E106" s="14">
        <v>1000</v>
      </c>
      <c r="F106" s="14" t="s">
        <v>1080</v>
      </c>
      <c r="G106" s="14" t="s">
        <v>1081</v>
      </c>
      <c r="H106" s="14" t="s">
        <v>1082</v>
      </c>
      <c r="I106" s="14" t="s">
        <v>1083</v>
      </c>
      <c r="J106" s="14" t="s">
        <v>1084</v>
      </c>
    </row>
    <row r="107" s="75" customFormat="1" ht="28" customHeight="1" spans="1:10">
      <c r="A107" s="11">
        <f>ROW()-7</f>
        <v>100</v>
      </c>
      <c r="B107" s="14" t="s">
        <v>1085</v>
      </c>
      <c r="C107" s="14" t="s">
        <v>1086</v>
      </c>
      <c r="D107" s="14" t="s">
        <v>1087</v>
      </c>
      <c r="E107" s="14">
        <v>5000</v>
      </c>
      <c r="F107" s="14" t="s">
        <v>1088</v>
      </c>
      <c r="G107" s="14" t="s">
        <v>1089</v>
      </c>
      <c r="H107" s="14" t="s">
        <v>1090</v>
      </c>
      <c r="I107" s="14" t="s">
        <v>1091</v>
      </c>
      <c r="J107" s="14" t="s">
        <v>1092</v>
      </c>
    </row>
    <row r="108" s="75" customFormat="1" ht="13"/>
  </sheetData>
  <autoFilter ref="A3:Q107">
    <extLst/>
  </autoFilter>
  <mergeCells count="5">
    <mergeCell ref="A4:J4"/>
    <mergeCell ref="A14:J14"/>
    <mergeCell ref="A84:J84"/>
    <mergeCell ref="A103:J103"/>
    <mergeCell ref="A1:J2"/>
  </mergeCells>
  <conditionalFormatting sqref="B10">
    <cfRule type="duplicateValues" dxfId="0" priority="78"/>
  </conditionalFormatting>
  <conditionalFormatting sqref="B11">
    <cfRule type="duplicateValues" dxfId="0" priority="77"/>
  </conditionalFormatting>
  <conditionalFormatting sqref="B12">
    <cfRule type="duplicateValues" dxfId="0" priority="76"/>
  </conditionalFormatting>
  <conditionalFormatting sqref="B13">
    <cfRule type="duplicateValues" dxfId="0" priority="75"/>
  </conditionalFormatting>
  <conditionalFormatting sqref="B16">
    <cfRule type="duplicateValues" dxfId="0" priority="74"/>
  </conditionalFormatting>
  <conditionalFormatting sqref="B17">
    <cfRule type="duplicateValues" dxfId="0" priority="73"/>
  </conditionalFormatting>
  <conditionalFormatting sqref="B18">
    <cfRule type="duplicateValues" dxfId="0" priority="72"/>
  </conditionalFormatting>
  <conditionalFormatting sqref="B19">
    <cfRule type="duplicateValues" dxfId="0" priority="71"/>
  </conditionalFormatting>
  <conditionalFormatting sqref="B20">
    <cfRule type="duplicateValues" dxfId="0" priority="70"/>
  </conditionalFormatting>
  <conditionalFormatting sqref="B21">
    <cfRule type="duplicateValues" dxfId="0" priority="69"/>
  </conditionalFormatting>
  <conditionalFormatting sqref="B22">
    <cfRule type="duplicateValues" dxfId="0" priority="68"/>
  </conditionalFormatting>
  <conditionalFormatting sqref="B23">
    <cfRule type="duplicateValues" dxfId="0" priority="67"/>
  </conditionalFormatting>
  <conditionalFormatting sqref="B24">
    <cfRule type="duplicateValues" dxfId="0" priority="66"/>
  </conditionalFormatting>
  <conditionalFormatting sqref="B25">
    <cfRule type="duplicateValues" dxfId="0" priority="65"/>
  </conditionalFormatting>
  <conditionalFormatting sqref="B26">
    <cfRule type="duplicateValues" dxfId="0" priority="64"/>
  </conditionalFormatting>
  <conditionalFormatting sqref="B27">
    <cfRule type="duplicateValues" dxfId="0" priority="63"/>
  </conditionalFormatting>
  <conditionalFormatting sqref="B28">
    <cfRule type="duplicateValues" dxfId="0" priority="62"/>
  </conditionalFormatting>
  <conditionalFormatting sqref="B29">
    <cfRule type="duplicateValues" dxfId="0" priority="61"/>
  </conditionalFormatting>
  <conditionalFormatting sqref="B30">
    <cfRule type="duplicateValues" dxfId="0" priority="60"/>
  </conditionalFormatting>
  <conditionalFormatting sqref="B31">
    <cfRule type="duplicateValues" dxfId="0" priority="59"/>
  </conditionalFormatting>
  <conditionalFormatting sqref="B32">
    <cfRule type="duplicateValues" dxfId="0" priority="58"/>
  </conditionalFormatting>
  <conditionalFormatting sqref="B33">
    <cfRule type="duplicateValues" dxfId="0" priority="57"/>
  </conditionalFormatting>
  <conditionalFormatting sqref="B34">
    <cfRule type="duplicateValues" dxfId="0" priority="56"/>
  </conditionalFormatting>
  <conditionalFormatting sqref="B35">
    <cfRule type="duplicateValues" dxfId="0" priority="55"/>
  </conditionalFormatting>
  <conditionalFormatting sqref="B36">
    <cfRule type="duplicateValues" dxfId="0" priority="54"/>
  </conditionalFormatting>
  <conditionalFormatting sqref="B37">
    <cfRule type="duplicateValues" dxfId="0" priority="53"/>
  </conditionalFormatting>
  <conditionalFormatting sqref="B38">
    <cfRule type="duplicateValues" dxfId="0" priority="52"/>
  </conditionalFormatting>
  <conditionalFormatting sqref="B39">
    <cfRule type="duplicateValues" dxfId="0" priority="51"/>
  </conditionalFormatting>
  <conditionalFormatting sqref="B40">
    <cfRule type="duplicateValues" dxfId="0" priority="50"/>
  </conditionalFormatting>
  <conditionalFormatting sqref="B41">
    <cfRule type="duplicateValues" dxfId="0" priority="49"/>
  </conditionalFormatting>
  <conditionalFormatting sqref="B42">
    <cfRule type="duplicateValues" dxfId="0" priority="48"/>
  </conditionalFormatting>
  <conditionalFormatting sqref="B43">
    <cfRule type="duplicateValues" dxfId="0" priority="47"/>
  </conditionalFormatting>
  <conditionalFormatting sqref="B44">
    <cfRule type="duplicateValues" dxfId="0" priority="46"/>
  </conditionalFormatting>
  <conditionalFormatting sqref="B45">
    <cfRule type="duplicateValues" dxfId="0" priority="45"/>
  </conditionalFormatting>
  <conditionalFormatting sqref="B46">
    <cfRule type="duplicateValues" dxfId="0" priority="44"/>
  </conditionalFormatting>
  <conditionalFormatting sqref="B47">
    <cfRule type="duplicateValues" dxfId="0" priority="43"/>
  </conditionalFormatting>
  <conditionalFormatting sqref="B48">
    <cfRule type="duplicateValues" dxfId="0" priority="42"/>
  </conditionalFormatting>
  <conditionalFormatting sqref="B49">
    <cfRule type="duplicateValues" dxfId="0" priority="41"/>
  </conditionalFormatting>
  <conditionalFormatting sqref="B50">
    <cfRule type="duplicateValues" dxfId="0" priority="40"/>
  </conditionalFormatting>
  <conditionalFormatting sqref="B51">
    <cfRule type="duplicateValues" dxfId="0" priority="39"/>
  </conditionalFormatting>
  <conditionalFormatting sqref="B52">
    <cfRule type="duplicateValues" dxfId="0" priority="38"/>
  </conditionalFormatting>
  <conditionalFormatting sqref="B53">
    <cfRule type="duplicateValues" dxfId="0" priority="37"/>
  </conditionalFormatting>
  <conditionalFormatting sqref="B54">
    <cfRule type="duplicateValues" dxfId="0" priority="36"/>
  </conditionalFormatting>
  <conditionalFormatting sqref="B55">
    <cfRule type="duplicateValues" dxfId="0" priority="35"/>
  </conditionalFormatting>
  <conditionalFormatting sqref="B56">
    <cfRule type="duplicateValues" dxfId="0" priority="34"/>
  </conditionalFormatting>
  <conditionalFormatting sqref="B57">
    <cfRule type="duplicateValues" dxfId="0" priority="33"/>
  </conditionalFormatting>
  <conditionalFormatting sqref="B58">
    <cfRule type="duplicateValues" dxfId="0" priority="32"/>
  </conditionalFormatting>
  <conditionalFormatting sqref="B59">
    <cfRule type="duplicateValues" dxfId="0" priority="31"/>
  </conditionalFormatting>
  <conditionalFormatting sqref="B60">
    <cfRule type="duplicateValues" dxfId="0" priority="30"/>
  </conditionalFormatting>
  <conditionalFormatting sqref="B61">
    <cfRule type="duplicateValues" dxfId="0" priority="29"/>
  </conditionalFormatting>
  <conditionalFormatting sqref="B62">
    <cfRule type="duplicateValues" dxfId="0" priority="28"/>
  </conditionalFormatting>
  <conditionalFormatting sqref="B63">
    <cfRule type="duplicateValues" dxfId="0" priority="27"/>
  </conditionalFormatting>
  <conditionalFormatting sqref="B64">
    <cfRule type="duplicateValues" dxfId="0" priority="26"/>
  </conditionalFormatting>
  <conditionalFormatting sqref="B65">
    <cfRule type="duplicateValues" dxfId="0" priority="25"/>
  </conditionalFormatting>
  <conditionalFormatting sqref="B66">
    <cfRule type="duplicateValues" dxfId="0" priority="24"/>
  </conditionalFormatting>
  <conditionalFormatting sqref="B67">
    <cfRule type="duplicateValues" dxfId="0" priority="23"/>
  </conditionalFormatting>
  <conditionalFormatting sqref="B68">
    <cfRule type="duplicateValues" dxfId="0" priority="22"/>
  </conditionalFormatting>
  <conditionalFormatting sqref="B69">
    <cfRule type="duplicateValues" dxfId="0" priority="21"/>
  </conditionalFormatting>
  <conditionalFormatting sqref="B70">
    <cfRule type="duplicateValues" dxfId="0" priority="20"/>
  </conditionalFormatting>
  <conditionalFormatting sqref="B71">
    <cfRule type="duplicateValues" dxfId="0" priority="19"/>
  </conditionalFormatting>
  <conditionalFormatting sqref="B72">
    <cfRule type="duplicateValues" dxfId="0" priority="18"/>
  </conditionalFormatting>
  <conditionalFormatting sqref="B73">
    <cfRule type="duplicateValues" dxfId="0" priority="17"/>
  </conditionalFormatting>
  <conditionalFormatting sqref="B74">
    <cfRule type="duplicateValues" dxfId="0" priority="16"/>
  </conditionalFormatting>
  <conditionalFormatting sqref="B75">
    <cfRule type="duplicateValues" dxfId="0" priority="15"/>
  </conditionalFormatting>
  <conditionalFormatting sqref="B76">
    <cfRule type="duplicateValues" dxfId="0" priority="14"/>
  </conditionalFormatting>
  <conditionalFormatting sqref="B77">
    <cfRule type="duplicateValues" dxfId="0" priority="13"/>
  </conditionalFormatting>
  <conditionalFormatting sqref="B78">
    <cfRule type="duplicateValues" dxfId="0" priority="12"/>
  </conditionalFormatting>
  <conditionalFormatting sqref="B79">
    <cfRule type="duplicateValues" dxfId="0" priority="11"/>
  </conditionalFormatting>
  <conditionalFormatting sqref="B80">
    <cfRule type="duplicateValues" dxfId="0" priority="10"/>
  </conditionalFormatting>
  <conditionalFormatting sqref="B81">
    <cfRule type="duplicateValues" dxfId="0" priority="9"/>
  </conditionalFormatting>
  <conditionalFormatting sqref="B82">
    <cfRule type="duplicateValues" dxfId="0" priority="8"/>
  </conditionalFormatting>
  <conditionalFormatting sqref="B83">
    <cfRule type="duplicateValues" dxfId="0" priority="7"/>
  </conditionalFormatting>
  <conditionalFormatting sqref="B98">
    <cfRule type="duplicateValues" dxfId="0" priority="5"/>
  </conditionalFormatting>
  <conditionalFormatting sqref="B99">
    <cfRule type="duplicateValues" dxfId="0" priority="4"/>
  </conditionalFormatting>
  <conditionalFormatting sqref="B100">
    <cfRule type="duplicateValues" dxfId="0" priority="3"/>
  </conditionalFormatting>
  <conditionalFormatting sqref="B101">
    <cfRule type="duplicateValues" dxfId="0" priority="2"/>
  </conditionalFormatting>
  <conditionalFormatting sqref="B102">
    <cfRule type="duplicateValues" dxfId="0" priority="1"/>
  </conditionalFormatting>
  <conditionalFormatting sqref="B1:B3 B5:B9 B15 B85:B97 B104:B1048576">
    <cfRule type="duplicateValues" dxfId="0" priority="83"/>
  </conditionalFormatting>
  <pageMargins left="0.75" right="0.75" top="1" bottom="1" header="0.5" footer="0.5"/>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7"/>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customWidth="1"/>
    <col min="9" max="9" width="14.0909090909091" customWidth="1"/>
    <col min="10" max="10" width="16" customWidth="1"/>
    <col min="11" max="17" width="9"/>
  </cols>
  <sheetData>
    <row r="1" spans="1:17">
      <c r="A1" s="1" t="s">
        <v>1093</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10</v>
      </c>
      <c r="B4" s="9"/>
      <c r="C4" s="9"/>
      <c r="D4" s="9"/>
      <c r="E4" s="9"/>
      <c r="F4" s="9"/>
      <c r="G4" s="9"/>
      <c r="H4" s="9"/>
      <c r="I4" s="9"/>
      <c r="J4" s="9"/>
    </row>
    <row r="5" s="85" customFormat="1" ht="28" customHeight="1" spans="1:17">
      <c r="A5" s="11">
        <f t="shared" ref="A5:A9" si="0">ROW()-4</f>
        <v>1</v>
      </c>
      <c r="B5" s="11" t="s">
        <v>11</v>
      </c>
      <c r="C5" s="11" t="s">
        <v>12</v>
      </c>
      <c r="D5" s="11" t="s">
        <v>13</v>
      </c>
      <c r="E5" s="11" t="s">
        <v>14</v>
      </c>
      <c r="F5" s="11" t="s">
        <v>15</v>
      </c>
      <c r="G5" s="11" t="s">
        <v>16</v>
      </c>
      <c r="H5" s="53">
        <v>45324</v>
      </c>
      <c r="I5" s="11" t="s">
        <v>17</v>
      </c>
      <c r="J5" s="53">
        <v>45199</v>
      </c>
      <c r="K5" s="19"/>
      <c r="L5" s="19"/>
      <c r="M5" s="19"/>
      <c r="N5" s="19"/>
      <c r="O5" s="19"/>
      <c r="P5" s="19"/>
      <c r="Q5" s="19"/>
    </row>
    <row r="6" s="85" customFormat="1" ht="28" customHeight="1" spans="1:10">
      <c r="A6" s="11">
        <f t="shared" si="0"/>
        <v>2</v>
      </c>
      <c r="B6" s="12" t="s">
        <v>1094</v>
      </c>
      <c r="C6" s="86" t="s">
        <v>1095</v>
      </c>
      <c r="D6" s="12" t="s">
        <v>1096</v>
      </c>
      <c r="E6" s="12" t="s">
        <v>1097</v>
      </c>
      <c r="F6" s="12" t="s">
        <v>1098</v>
      </c>
      <c r="G6" s="12" t="s">
        <v>1099</v>
      </c>
      <c r="H6" s="12" t="s">
        <v>1100</v>
      </c>
      <c r="I6" s="12" t="s">
        <v>1101</v>
      </c>
      <c r="J6" s="12" t="s">
        <v>1102</v>
      </c>
    </row>
    <row r="7" s="85" customFormat="1" ht="28" customHeight="1" spans="1:10">
      <c r="A7" s="11">
        <f t="shared" si="0"/>
        <v>3</v>
      </c>
      <c r="B7" s="14" t="s">
        <v>1103</v>
      </c>
      <c r="C7" s="14" t="s">
        <v>1104</v>
      </c>
      <c r="D7" s="14" t="s">
        <v>1105</v>
      </c>
      <c r="E7" s="14">
        <v>5000</v>
      </c>
      <c r="F7" s="14" t="s">
        <v>1106</v>
      </c>
      <c r="G7" s="14" t="s">
        <v>1107</v>
      </c>
      <c r="H7" s="14" t="s">
        <v>1108</v>
      </c>
      <c r="I7" s="14" t="s">
        <v>1109</v>
      </c>
      <c r="J7" s="14" t="s">
        <v>1110</v>
      </c>
    </row>
    <row r="8" s="32" customFormat="1" ht="40.05" customHeight="1" spans="1:10">
      <c r="A8" s="8" t="s">
        <v>18</v>
      </c>
      <c r="B8" s="9"/>
      <c r="C8" s="9"/>
      <c r="D8" s="9"/>
      <c r="E8" s="9"/>
      <c r="F8" s="9"/>
      <c r="G8" s="9"/>
      <c r="H8" s="9"/>
      <c r="I8" s="9"/>
      <c r="J8" s="9"/>
    </row>
    <row r="9" s="85" customFormat="1" ht="28" customHeight="1" spans="1:10">
      <c r="A9" s="11">
        <f>ROW()-5</f>
        <v>4</v>
      </c>
      <c r="B9" s="12" t="s">
        <v>1111</v>
      </c>
      <c r="C9" s="87" t="s">
        <v>1112</v>
      </c>
      <c r="D9" s="12" t="s">
        <v>415</v>
      </c>
      <c r="E9" s="12" t="s">
        <v>1113</v>
      </c>
      <c r="F9" s="12" t="s">
        <v>1114</v>
      </c>
      <c r="G9" s="12" t="s">
        <v>1115</v>
      </c>
      <c r="H9" s="14" t="s">
        <v>1116</v>
      </c>
      <c r="I9" s="12" t="s">
        <v>1117</v>
      </c>
      <c r="J9" s="14" t="s">
        <v>1118</v>
      </c>
    </row>
    <row r="10" s="85" customFormat="1" ht="28" customHeight="1" spans="1:17">
      <c r="A10" s="11">
        <f t="shared" ref="A10:A19" si="1">ROW()-5</f>
        <v>5</v>
      </c>
      <c r="B10" s="11" t="s">
        <v>19</v>
      </c>
      <c r="C10" s="11" t="s">
        <v>20</v>
      </c>
      <c r="D10" s="11" t="s">
        <v>21</v>
      </c>
      <c r="E10" s="11" t="s">
        <v>22</v>
      </c>
      <c r="F10" s="11" t="s">
        <v>23</v>
      </c>
      <c r="G10" s="11" t="s">
        <v>24</v>
      </c>
      <c r="H10" s="53">
        <v>45324</v>
      </c>
      <c r="I10" s="11" t="s">
        <v>17</v>
      </c>
      <c r="J10" s="53">
        <v>45199</v>
      </c>
      <c r="K10" s="19"/>
      <c r="L10" s="19"/>
      <c r="M10" s="91"/>
      <c r="N10" s="91"/>
      <c r="O10" s="91"/>
      <c r="P10" s="91"/>
      <c r="Q10" s="91"/>
    </row>
    <row r="11" s="85" customFormat="1" ht="28" customHeight="1" spans="1:17">
      <c r="A11" s="11">
        <f t="shared" si="1"/>
        <v>6</v>
      </c>
      <c r="B11" s="12" t="s">
        <v>1119</v>
      </c>
      <c r="C11" s="12" t="s">
        <v>1120</v>
      </c>
      <c r="D11" s="12" t="s">
        <v>1121</v>
      </c>
      <c r="E11" s="12" t="s">
        <v>14</v>
      </c>
      <c r="F11" s="107" t="s">
        <v>1122</v>
      </c>
      <c r="G11" s="15" t="s">
        <v>1123</v>
      </c>
      <c r="H11" s="27">
        <v>45015</v>
      </c>
      <c r="I11" s="37" t="s">
        <v>1124</v>
      </c>
      <c r="J11" s="53">
        <v>46002</v>
      </c>
      <c r="K11" s="19"/>
      <c r="L11" s="19"/>
      <c r="M11" s="20"/>
      <c r="N11" s="20"/>
      <c r="O11" s="20"/>
      <c r="P11" s="20"/>
      <c r="Q11" s="20"/>
    </row>
    <row r="12" s="85" customFormat="1" ht="28" customHeight="1" spans="1:17">
      <c r="A12" s="11">
        <f t="shared" si="1"/>
        <v>7</v>
      </c>
      <c r="B12" s="11" t="s">
        <v>33</v>
      </c>
      <c r="C12" s="11" t="s">
        <v>34</v>
      </c>
      <c r="D12" s="11" t="s">
        <v>35</v>
      </c>
      <c r="E12" s="11" t="s">
        <v>36</v>
      </c>
      <c r="F12" s="11" t="s">
        <v>37</v>
      </c>
      <c r="G12" s="11" t="s">
        <v>38</v>
      </c>
      <c r="H12" s="53">
        <v>45991</v>
      </c>
      <c r="I12" s="11" t="s">
        <v>39</v>
      </c>
      <c r="J12" s="53">
        <v>45319</v>
      </c>
      <c r="K12" s="19"/>
      <c r="L12" s="19"/>
      <c r="M12" s="20"/>
      <c r="N12" s="20"/>
      <c r="O12" s="20"/>
      <c r="P12" s="20"/>
      <c r="Q12" s="20"/>
    </row>
    <row r="13" s="85" customFormat="1" ht="28" customHeight="1" spans="1:17">
      <c r="A13" s="11">
        <f t="shared" si="1"/>
        <v>8</v>
      </c>
      <c r="B13" s="11" t="s">
        <v>1125</v>
      </c>
      <c r="C13" s="11" t="s">
        <v>1126</v>
      </c>
      <c r="D13" s="11" t="s">
        <v>1127</v>
      </c>
      <c r="E13" s="11" t="s">
        <v>1128</v>
      </c>
      <c r="F13" s="11" t="s">
        <v>1129</v>
      </c>
      <c r="G13" s="11" t="s">
        <v>63</v>
      </c>
      <c r="H13" s="53">
        <v>45271</v>
      </c>
      <c r="I13" s="11" t="s">
        <v>1130</v>
      </c>
      <c r="J13" s="53">
        <v>45075</v>
      </c>
      <c r="K13" s="19"/>
      <c r="L13" s="19"/>
      <c r="M13" s="20"/>
      <c r="N13" s="20"/>
      <c r="O13" s="20"/>
      <c r="P13" s="20"/>
      <c r="Q13" s="20"/>
    </row>
    <row r="14" s="85" customFormat="1" ht="28" customHeight="1" spans="1:17">
      <c r="A14" s="11">
        <f t="shared" si="1"/>
        <v>9</v>
      </c>
      <c r="B14" s="12" t="s">
        <v>1131</v>
      </c>
      <c r="C14" s="12" t="s">
        <v>1132</v>
      </c>
      <c r="D14" s="12" t="s">
        <v>1133</v>
      </c>
      <c r="E14" s="12" t="s">
        <v>91</v>
      </c>
      <c r="F14" s="12" t="s">
        <v>1134</v>
      </c>
      <c r="G14" s="12" t="s">
        <v>1135</v>
      </c>
      <c r="H14" s="53">
        <v>45657</v>
      </c>
      <c r="I14" s="12" t="s">
        <v>1136</v>
      </c>
      <c r="J14" s="53">
        <v>46102</v>
      </c>
      <c r="K14" s="19"/>
      <c r="L14" s="19"/>
      <c r="M14" s="20"/>
      <c r="N14" s="20"/>
      <c r="O14" s="20"/>
      <c r="P14" s="20"/>
      <c r="Q14" s="20"/>
    </row>
    <row r="15" s="85" customFormat="1" ht="28" customHeight="1" spans="1:17">
      <c r="A15" s="11">
        <f t="shared" si="1"/>
        <v>10</v>
      </c>
      <c r="B15" s="12" t="s">
        <v>1137</v>
      </c>
      <c r="C15" s="12" t="s">
        <v>1138</v>
      </c>
      <c r="D15" s="12" t="s">
        <v>1139</v>
      </c>
      <c r="E15" s="12" t="s">
        <v>1140</v>
      </c>
      <c r="F15" s="15" t="s">
        <v>1141</v>
      </c>
      <c r="G15" s="15" t="s">
        <v>1142</v>
      </c>
      <c r="H15" s="27">
        <v>44509</v>
      </c>
      <c r="I15" s="37" t="s">
        <v>1143</v>
      </c>
      <c r="J15" s="53">
        <v>44189</v>
      </c>
      <c r="K15" s="19"/>
      <c r="L15" s="19"/>
      <c r="M15" s="20"/>
      <c r="N15" s="20"/>
      <c r="O15" s="20"/>
      <c r="P15" s="20"/>
      <c r="Q15" s="20"/>
    </row>
    <row r="16" s="85" customFormat="1" ht="28" customHeight="1" spans="1:10">
      <c r="A16" s="11">
        <f t="shared" si="1"/>
        <v>11</v>
      </c>
      <c r="B16" s="25" t="s">
        <v>1144</v>
      </c>
      <c r="C16" s="88" t="s">
        <v>1145</v>
      </c>
      <c r="D16" s="25" t="s">
        <v>1146</v>
      </c>
      <c r="E16" s="25" t="s">
        <v>14</v>
      </c>
      <c r="F16" s="25" t="s">
        <v>1147</v>
      </c>
      <c r="G16" s="25" t="s">
        <v>1148</v>
      </c>
      <c r="H16" s="14" t="s">
        <v>1149</v>
      </c>
      <c r="I16" s="14" t="s">
        <v>1150</v>
      </c>
      <c r="J16" s="14" t="s">
        <v>1151</v>
      </c>
    </row>
    <row r="17" s="85" customFormat="1" ht="28" customHeight="1" spans="1:10">
      <c r="A17" s="11">
        <f t="shared" si="1"/>
        <v>12</v>
      </c>
      <c r="B17" s="12" t="s">
        <v>1152</v>
      </c>
      <c r="C17" s="87" t="s">
        <v>1153</v>
      </c>
      <c r="D17" s="12" t="s">
        <v>1154</v>
      </c>
      <c r="E17" s="12" t="s">
        <v>1140</v>
      </c>
      <c r="F17" s="12" t="s">
        <v>1155</v>
      </c>
      <c r="G17" s="12" t="s">
        <v>1156</v>
      </c>
      <c r="H17" s="12" t="s">
        <v>1157</v>
      </c>
      <c r="I17" s="12" t="s">
        <v>1158</v>
      </c>
      <c r="J17" s="12" t="s">
        <v>1159</v>
      </c>
    </row>
    <row r="18" s="85" customFormat="1" ht="28" customHeight="1" spans="1:10">
      <c r="A18" s="11">
        <f t="shared" si="1"/>
        <v>13</v>
      </c>
      <c r="B18" s="61" t="s">
        <v>1160</v>
      </c>
      <c r="C18" s="14" t="s">
        <v>1161</v>
      </c>
      <c r="D18" s="14" t="s">
        <v>1162</v>
      </c>
      <c r="E18" s="14" t="s">
        <v>1163</v>
      </c>
      <c r="F18" s="14" t="s">
        <v>1164</v>
      </c>
      <c r="G18" s="14" t="s">
        <v>1165</v>
      </c>
      <c r="H18" s="14" t="s">
        <v>1166</v>
      </c>
      <c r="I18" s="14" t="s">
        <v>1167</v>
      </c>
      <c r="J18" s="14" t="s">
        <v>1168</v>
      </c>
    </row>
    <row r="19" s="85" customFormat="1" ht="28" customHeight="1" spans="1:11">
      <c r="A19" s="11">
        <f t="shared" si="1"/>
        <v>14</v>
      </c>
      <c r="B19" s="12" t="s">
        <v>1169</v>
      </c>
      <c r="C19" s="12" t="s">
        <v>521</v>
      </c>
      <c r="D19" s="12" t="s">
        <v>1170</v>
      </c>
      <c r="E19" s="12">
        <v>10088</v>
      </c>
      <c r="F19" s="12" t="s">
        <v>1171</v>
      </c>
      <c r="G19" s="12" t="s">
        <v>1172</v>
      </c>
      <c r="H19" s="14" t="s">
        <v>1173</v>
      </c>
      <c r="I19" s="12" t="s">
        <v>1174</v>
      </c>
      <c r="J19" s="12" t="s">
        <v>1175</v>
      </c>
      <c r="K19"/>
    </row>
    <row r="20" s="85" customFormat="1" ht="28" customHeight="1" spans="1:10">
      <c r="A20" s="11">
        <f t="shared" ref="A20:A30" si="2">ROW()-5</f>
        <v>15</v>
      </c>
      <c r="B20" s="61" t="s">
        <v>1176</v>
      </c>
      <c r="C20" s="61" t="s">
        <v>1177</v>
      </c>
      <c r="D20" s="61" t="s">
        <v>1178</v>
      </c>
      <c r="E20" s="61">
        <v>1680</v>
      </c>
      <c r="F20" s="61" t="s">
        <v>1179</v>
      </c>
      <c r="G20" s="61" t="s">
        <v>1180</v>
      </c>
      <c r="H20" s="61" t="s">
        <v>46</v>
      </c>
      <c r="I20" s="61" t="s">
        <v>1181</v>
      </c>
      <c r="J20" s="61" t="s">
        <v>1182</v>
      </c>
    </row>
    <row r="21" s="85" customFormat="1" ht="28" customHeight="1" spans="1:10">
      <c r="A21" s="11">
        <f t="shared" si="2"/>
        <v>16</v>
      </c>
      <c r="B21" s="61" t="s">
        <v>1183</v>
      </c>
      <c r="C21" s="61" t="s">
        <v>1184</v>
      </c>
      <c r="D21" s="61" t="s">
        <v>1185</v>
      </c>
      <c r="E21" s="14" t="s">
        <v>346</v>
      </c>
      <c r="F21" s="62" t="s">
        <v>1186</v>
      </c>
      <c r="G21" s="62" t="s">
        <v>1187</v>
      </c>
      <c r="H21" s="61" t="s">
        <v>46</v>
      </c>
      <c r="I21" s="62" t="s">
        <v>1188</v>
      </c>
      <c r="J21" s="62" t="s">
        <v>1189</v>
      </c>
    </row>
    <row r="22" s="85" customFormat="1" ht="28" customHeight="1" spans="1:10">
      <c r="A22" s="11">
        <f t="shared" si="2"/>
        <v>17</v>
      </c>
      <c r="B22" s="25" t="s">
        <v>1190</v>
      </c>
      <c r="C22" s="12" t="s">
        <v>1191</v>
      </c>
      <c r="D22" s="12" t="s">
        <v>1192</v>
      </c>
      <c r="E22" s="12" t="s">
        <v>14</v>
      </c>
      <c r="F22" s="15" t="s">
        <v>1193</v>
      </c>
      <c r="G22" s="15" t="s">
        <v>1194</v>
      </c>
      <c r="H22" s="15" t="s">
        <v>1195</v>
      </c>
      <c r="I22" s="12" t="s">
        <v>1196</v>
      </c>
      <c r="J22" s="15" t="s">
        <v>1197</v>
      </c>
    </row>
    <row r="23" s="85" customFormat="1" ht="28" customHeight="1" spans="1:17">
      <c r="A23" s="11">
        <f t="shared" si="2"/>
        <v>18</v>
      </c>
      <c r="B23" s="12" t="s">
        <v>1198</v>
      </c>
      <c r="C23" s="12" t="s">
        <v>1199</v>
      </c>
      <c r="D23" s="12" t="s">
        <v>1200</v>
      </c>
      <c r="E23" s="12" t="s">
        <v>146</v>
      </c>
      <c r="F23" s="15" t="s">
        <v>1201</v>
      </c>
      <c r="G23" s="15" t="s">
        <v>1202</v>
      </c>
      <c r="H23" s="27">
        <v>45291</v>
      </c>
      <c r="I23" s="37" t="s">
        <v>1203</v>
      </c>
      <c r="J23" s="53">
        <v>45263</v>
      </c>
      <c r="K23"/>
      <c r="L23" s="19"/>
      <c r="M23" s="20"/>
      <c r="N23" s="20"/>
      <c r="O23" s="20"/>
      <c r="P23" s="20"/>
      <c r="Q23" s="20"/>
    </row>
    <row r="24" s="85" customFormat="1" ht="28" customHeight="1" spans="1:17">
      <c r="A24" s="11">
        <f t="shared" si="2"/>
        <v>19</v>
      </c>
      <c r="B24" s="12" t="s">
        <v>1204</v>
      </c>
      <c r="C24" s="12" t="s">
        <v>1205</v>
      </c>
      <c r="D24" s="12" t="s">
        <v>1206</v>
      </c>
      <c r="E24" s="12" t="s">
        <v>52</v>
      </c>
      <c r="F24" s="15" t="s">
        <v>1207</v>
      </c>
      <c r="G24" s="15" t="s">
        <v>1208</v>
      </c>
      <c r="H24" s="27">
        <v>46054</v>
      </c>
      <c r="I24" s="37" t="s">
        <v>1209</v>
      </c>
      <c r="J24" s="53">
        <v>45435</v>
      </c>
      <c r="K24" s="19"/>
      <c r="L24" s="19"/>
      <c r="M24" s="20"/>
      <c r="N24" s="20"/>
      <c r="O24" s="20"/>
      <c r="P24" s="20"/>
      <c r="Q24" s="20"/>
    </row>
    <row r="25" s="85" customFormat="1" ht="28" customHeight="1" spans="1:10">
      <c r="A25" s="11">
        <f t="shared" si="2"/>
        <v>20</v>
      </c>
      <c r="B25" s="12" t="s">
        <v>1210</v>
      </c>
      <c r="C25" s="87" t="s">
        <v>1211</v>
      </c>
      <c r="D25" s="12" t="s">
        <v>1212</v>
      </c>
      <c r="E25" s="12" t="s">
        <v>1213</v>
      </c>
      <c r="F25" s="12" t="s">
        <v>1214</v>
      </c>
      <c r="G25" s="87" t="s">
        <v>1215</v>
      </c>
      <c r="H25" s="12" t="s">
        <v>1216</v>
      </c>
      <c r="I25" s="12" t="s">
        <v>1217</v>
      </c>
      <c r="J25" s="12" t="s">
        <v>1218</v>
      </c>
    </row>
    <row r="26" s="85" customFormat="1" ht="28" customHeight="1" spans="1:10">
      <c r="A26" s="11">
        <f t="shared" si="2"/>
        <v>21</v>
      </c>
      <c r="B26" s="12" t="s">
        <v>1219</v>
      </c>
      <c r="C26" s="87" t="s">
        <v>1220</v>
      </c>
      <c r="D26" s="12" t="s">
        <v>1221</v>
      </c>
      <c r="E26" s="12" t="s">
        <v>798</v>
      </c>
      <c r="F26" s="12" t="s">
        <v>1222</v>
      </c>
      <c r="G26" s="12" t="s">
        <v>1223</v>
      </c>
      <c r="H26" s="12" t="s">
        <v>1224</v>
      </c>
      <c r="I26" s="12" t="s">
        <v>1225</v>
      </c>
      <c r="J26" s="12" t="s">
        <v>1226</v>
      </c>
    </row>
    <row r="27" s="85" customFormat="1" ht="28" customHeight="1" spans="1:10">
      <c r="A27" s="11">
        <f t="shared" si="2"/>
        <v>22</v>
      </c>
      <c r="B27" s="61" t="s">
        <v>1227</v>
      </c>
      <c r="C27" s="61" t="s">
        <v>1228</v>
      </c>
      <c r="D27" s="61" t="s">
        <v>1229</v>
      </c>
      <c r="E27" s="61">
        <v>15000</v>
      </c>
      <c r="F27" s="61" t="s">
        <v>1230</v>
      </c>
      <c r="G27" s="61" t="s">
        <v>1231</v>
      </c>
      <c r="H27" s="61" t="s">
        <v>46</v>
      </c>
      <c r="I27" s="61" t="s">
        <v>1232</v>
      </c>
      <c r="J27" s="61" t="s">
        <v>1233</v>
      </c>
    </row>
    <row r="28" s="85" customFormat="1" ht="28" customHeight="1" spans="1:10">
      <c r="A28" s="11">
        <f t="shared" si="2"/>
        <v>23</v>
      </c>
      <c r="B28" s="16" t="s">
        <v>1234</v>
      </c>
      <c r="C28" s="89" t="s">
        <v>1235</v>
      </c>
      <c r="D28" s="16" t="s">
        <v>1236</v>
      </c>
      <c r="E28" s="16" t="s">
        <v>556</v>
      </c>
      <c r="F28" s="16" t="s">
        <v>1237</v>
      </c>
      <c r="G28" s="16" t="s">
        <v>1238</v>
      </c>
      <c r="H28" s="16" t="s">
        <v>1239</v>
      </c>
      <c r="I28" s="16" t="s">
        <v>1240</v>
      </c>
      <c r="J28" s="16" t="s">
        <v>1241</v>
      </c>
    </row>
    <row r="29" s="85" customFormat="1" ht="28" customHeight="1" spans="1:10">
      <c r="A29" s="11">
        <f t="shared" si="2"/>
        <v>24</v>
      </c>
      <c r="B29" s="16" t="s">
        <v>1242</v>
      </c>
      <c r="C29" s="89" t="s">
        <v>1243</v>
      </c>
      <c r="D29" s="16" t="s">
        <v>1244</v>
      </c>
      <c r="E29" s="16" t="s">
        <v>91</v>
      </c>
      <c r="F29" s="16" t="s">
        <v>1245</v>
      </c>
      <c r="G29" s="16" t="s">
        <v>1246</v>
      </c>
      <c r="H29" s="16" t="s">
        <v>1247</v>
      </c>
      <c r="I29" s="16" t="s">
        <v>1248</v>
      </c>
      <c r="J29" s="16" t="s">
        <v>1249</v>
      </c>
    </row>
    <row r="30" s="85" customFormat="1" ht="28" customHeight="1" spans="1:10">
      <c r="A30" s="11">
        <f t="shared" si="2"/>
        <v>25</v>
      </c>
      <c r="B30" s="12" t="s">
        <v>1250</v>
      </c>
      <c r="C30" s="87" t="s">
        <v>1251</v>
      </c>
      <c r="D30" s="12" t="s">
        <v>1252</v>
      </c>
      <c r="E30" s="12">
        <v>10000</v>
      </c>
      <c r="F30" s="12" t="s">
        <v>1253</v>
      </c>
      <c r="G30" s="12" t="s">
        <v>1254</v>
      </c>
      <c r="H30" s="12" t="s">
        <v>1255</v>
      </c>
      <c r="I30" s="12" t="s">
        <v>1256</v>
      </c>
      <c r="J30" s="12" t="s">
        <v>1257</v>
      </c>
    </row>
    <row r="31" s="85" customFormat="1" ht="28" customHeight="1" spans="1:10">
      <c r="A31" s="11">
        <f t="shared" ref="A31:A44" si="3">ROW()-5</f>
        <v>26</v>
      </c>
      <c r="B31" s="12" t="s">
        <v>1258</v>
      </c>
      <c r="C31" s="87" t="s">
        <v>1259</v>
      </c>
      <c r="D31" s="12" t="s">
        <v>1260</v>
      </c>
      <c r="E31" s="12" t="s">
        <v>807</v>
      </c>
      <c r="F31" s="12" t="s">
        <v>1261</v>
      </c>
      <c r="G31" s="12" t="s">
        <v>1262</v>
      </c>
      <c r="H31" s="12" t="s">
        <v>1263</v>
      </c>
      <c r="I31" s="12" t="s">
        <v>1264</v>
      </c>
      <c r="J31" s="12" t="s">
        <v>1265</v>
      </c>
    </row>
    <row r="32" s="85" customFormat="1" ht="28" customHeight="1" spans="1:10">
      <c r="A32" s="11">
        <f t="shared" si="3"/>
        <v>27</v>
      </c>
      <c r="B32" s="12" t="s">
        <v>1266</v>
      </c>
      <c r="C32" s="87" t="s">
        <v>1267</v>
      </c>
      <c r="D32" s="12" t="s">
        <v>1268</v>
      </c>
      <c r="E32" s="12">
        <v>3080</v>
      </c>
      <c r="F32" s="12" t="s">
        <v>1269</v>
      </c>
      <c r="G32" s="12" t="s">
        <v>1270</v>
      </c>
      <c r="H32" s="12" t="s">
        <v>1271</v>
      </c>
      <c r="I32" s="12" t="s">
        <v>1272</v>
      </c>
      <c r="J32" s="12" t="s">
        <v>1273</v>
      </c>
    </row>
    <row r="33" s="85" customFormat="1" ht="28" customHeight="1" spans="1:10">
      <c r="A33" s="11">
        <f t="shared" si="3"/>
        <v>28</v>
      </c>
      <c r="B33" s="12" t="s">
        <v>1274</v>
      </c>
      <c r="C33" s="87" t="s">
        <v>1275</v>
      </c>
      <c r="D33" s="12" t="s">
        <v>1276</v>
      </c>
      <c r="E33" s="12" t="s">
        <v>1277</v>
      </c>
      <c r="F33" s="12" t="s">
        <v>1278</v>
      </c>
      <c r="G33" s="12" t="s">
        <v>1279</v>
      </c>
      <c r="H33" s="12" t="s">
        <v>1280</v>
      </c>
      <c r="I33" s="12" t="s">
        <v>1281</v>
      </c>
      <c r="J33" s="12" t="s">
        <v>1282</v>
      </c>
    </row>
    <row r="34" s="85" customFormat="1" ht="28" customHeight="1" spans="1:10">
      <c r="A34" s="11">
        <f t="shared" si="3"/>
        <v>29</v>
      </c>
      <c r="B34" s="12" t="s">
        <v>1283</v>
      </c>
      <c r="C34" s="87" t="s">
        <v>1284</v>
      </c>
      <c r="D34" s="12" t="s">
        <v>1285</v>
      </c>
      <c r="E34" s="12">
        <v>2000</v>
      </c>
      <c r="F34" s="12" t="s">
        <v>1286</v>
      </c>
      <c r="G34" s="12" t="s">
        <v>1287</v>
      </c>
      <c r="H34" s="12" t="s">
        <v>1288</v>
      </c>
      <c r="I34" s="12" t="s">
        <v>1289</v>
      </c>
      <c r="J34" s="12" t="s">
        <v>1290</v>
      </c>
    </row>
    <row r="35" s="85" customFormat="1" ht="28" customHeight="1" spans="1:10">
      <c r="A35" s="11">
        <f t="shared" si="3"/>
        <v>30</v>
      </c>
      <c r="B35" s="12" t="s">
        <v>1291</v>
      </c>
      <c r="C35" s="87" t="s">
        <v>1292</v>
      </c>
      <c r="D35" s="12" t="s">
        <v>1293</v>
      </c>
      <c r="E35" s="12" t="s">
        <v>91</v>
      </c>
      <c r="F35" s="12" t="s">
        <v>1294</v>
      </c>
      <c r="G35" s="12" t="s">
        <v>1295</v>
      </c>
      <c r="H35" s="12" t="s">
        <v>1296</v>
      </c>
      <c r="I35" s="12" t="s">
        <v>1297</v>
      </c>
      <c r="J35" s="12" t="s">
        <v>1298</v>
      </c>
    </row>
    <row r="36" s="85" customFormat="1" ht="28" customHeight="1" spans="1:10">
      <c r="A36" s="11">
        <f t="shared" si="3"/>
        <v>31</v>
      </c>
      <c r="B36" s="12" t="s">
        <v>1299</v>
      </c>
      <c r="C36" s="87" t="s">
        <v>1300</v>
      </c>
      <c r="D36" s="12" t="s">
        <v>1301</v>
      </c>
      <c r="E36" s="12">
        <v>1300</v>
      </c>
      <c r="F36" s="12" t="s">
        <v>1302</v>
      </c>
      <c r="G36" s="12" t="s">
        <v>1303</v>
      </c>
      <c r="H36" s="12" t="s">
        <v>1304</v>
      </c>
      <c r="I36" s="12" t="s">
        <v>1305</v>
      </c>
      <c r="J36" s="12" t="s">
        <v>1306</v>
      </c>
    </row>
    <row r="37" s="85" customFormat="1" ht="28" customHeight="1" spans="1:10">
      <c r="A37" s="11">
        <f t="shared" si="3"/>
        <v>32</v>
      </c>
      <c r="B37" s="12" t="s">
        <v>1307</v>
      </c>
      <c r="C37" s="87" t="s">
        <v>1308</v>
      </c>
      <c r="D37" s="12" t="s">
        <v>1309</v>
      </c>
      <c r="E37" s="12">
        <v>10188</v>
      </c>
      <c r="F37" s="12" t="s">
        <v>1310</v>
      </c>
      <c r="G37" s="12" t="s">
        <v>1311</v>
      </c>
      <c r="H37" s="12" t="s">
        <v>1312</v>
      </c>
      <c r="I37" s="12" t="s">
        <v>1313</v>
      </c>
      <c r="J37" s="12" t="s">
        <v>1314</v>
      </c>
    </row>
    <row r="38" s="85" customFormat="1" ht="28" customHeight="1" spans="1:10">
      <c r="A38" s="11">
        <f t="shared" si="3"/>
        <v>33</v>
      </c>
      <c r="B38" s="12" t="s">
        <v>1315</v>
      </c>
      <c r="C38" s="87" t="s">
        <v>1316</v>
      </c>
      <c r="D38" s="12" t="s">
        <v>1317</v>
      </c>
      <c r="E38" s="12">
        <v>10000</v>
      </c>
      <c r="F38" s="12" t="s">
        <v>1318</v>
      </c>
      <c r="G38" s="12" t="s">
        <v>1319</v>
      </c>
      <c r="H38" s="12" t="s">
        <v>1320</v>
      </c>
      <c r="I38" s="12" t="s">
        <v>1321</v>
      </c>
      <c r="J38" s="12" t="s">
        <v>1322</v>
      </c>
    </row>
    <row r="39" s="85" customFormat="1" ht="28" customHeight="1" spans="1:10">
      <c r="A39" s="11">
        <f t="shared" si="3"/>
        <v>34</v>
      </c>
      <c r="B39" s="12" t="s">
        <v>1323</v>
      </c>
      <c r="C39" s="87" t="s">
        <v>1324</v>
      </c>
      <c r="D39" s="12" t="s">
        <v>1325</v>
      </c>
      <c r="E39" s="12">
        <v>5000</v>
      </c>
      <c r="F39" s="12" t="s">
        <v>1326</v>
      </c>
      <c r="G39" s="12" t="s">
        <v>1327</v>
      </c>
      <c r="H39" s="12" t="s">
        <v>1328</v>
      </c>
      <c r="I39" s="12" t="s">
        <v>1329</v>
      </c>
      <c r="J39" s="12" t="s">
        <v>1330</v>
      </c>
    </row>
    <row r="40" s="85" customFormat="1" ht="28" customHeight="1" spans="1:10">
      <c r="A40" s="11">
        <f t="shared" si="3"/>
        <v>35</v>
      </c>
      <c r="B40" s="12" t="s">
        <v>1331</v>
      </c>
      <c r="C40" s="87" t="s">
        <v>1332</v>
      </c>
      <c r="D40" s="12" t="s">
        <v>1333</v>
      </c>
      <c r="E40" s="12">
        <v>1100</v>
      </c>
      <c r="F40" s="12" t="s">
        <v>1334</v>
      </c>
      <c r="G40" s="12" t="s">
        <v>1335</v>
      </c>
      <c r="H40" s="12" t="s">
        <v>1336</v>
      </c>
      <c r="I40" s="12" t="s">
        <v>1337</v>
      </c>
      <c r="J40" s="12" t="s">
        <v>1338</v>
      </c>
    </row>
    <row r="41" s="85" customFormat="1" ht="28" customHeight="1" spans="1:10">
      <c r="A41" s="11">
        <f t="shared" si="3"/>
        <v>36</v>
      </c>
      <c r="B41" s="12" t="s">
        <v>1339</v>
      </c>
      <c r="C41" s="87" t="s">
        <v>1340</v>
      </c>
      <c r="D41" s="12" t="s">
        <v>1341</v>
      </c>
      <c r="E41" s="12">
        <v>13000</v>
      </c>
      <c r="F41" s="12" t="s">
        <v>1342</v>
      </c>
      <c r="G41" s="12" t="s">
        <v>1343</v>
      </c>
      <c r="H41" s="12" t="s">
        <v>1344</v>
      </c>
      <c r="I41" s="12" t="s">
        <v>1345</v>
      </c>
      <c r="J41" s="12" t="s">
        <v>1346</v>
      </c>
    </row>
    <row r="42" s="85" customFormat="1" ht="28" customHeight="1" spans="1:10">
      <c r="A42" s="11">
        <f t="shared" si="3"/>
        <v>37</v>
      </c>
      <c r="B42" s="12" t="s">
        <v>569</v>
      </c>
      <c r="C42" s="87" t="s">
        <v>570</v>
      </c>
      <c r="D42" s="12" t="s">
        <v>571</v>
      </c>
      <c r="E42" s="12">
        <v>10000</v>
      </c>
      <c r="F42" s="106" t="s">
        <v>572</v>
      </c>
      <c r="G42" s="12" t="s">
        <v>1347</v>
      </c>
      <c r="H42" s="12" t="s">
        <v>1348</v>
      </c>
      <c r="I42" s="12" t="s">
        <v>1349</v>
      </c>
      <c r="J42" s="12" t="s">
        <v>1350</v>
      </c>
    </row>
    <row r="43" s="85" customFormat="1" ht="28" customHeight="1" spans="1:10">
      <c r="A43" s="11">
        <f t="shared" si="3"/>
        <v>38</v>
      </c>
      <c r="B43" s="12" t="s">
        <v>1351</v>
      </c>
      <c r="C43" s="87" t="s">
        <v>1352</v>
      </c>
      <c r="D43" s="12" t="s">
        <v>1353</v>
      </c>
      <c r="E43" s="12" t="s">
        <v>1354</v>
      </c>
      <c r="F43" s="12" t="s">
        <v>1355</v>
      </c>
      <c r="G43" s="12" t="s">
        <v>1025</v>
      </c>
      <c r="H43" s="12" t="s">
        <v>1026</v>
      </c>
      <c r="I43" s="12" t="s">
        <v>1027</v>
      </c>
      <c r="J43" s="12" t="s">
        <v>1028</v>
      </c>
    </row>
    <row r="44" s="85" customFormat="1" ht="28" customHeight="1" spans="1:10">
      <c r="A44" s="11">
        <f t="shared" si="3"/>
        <v>39</v>
      </c>
      <c r="B44" s="12" t="s">
        <v>1356</v>
      </c>
      <c r="C44" s="87" t="s">
        <v>1357</v>
      </c>
      <c r="D44" s="12" t="s">
        <v>1358</v>
      </c>
      <c r="E44" s="12">
        <v>16000</v>
      </c>
      <c r="F44" s="12" t="s">
        <v>1359</v>
      </c>
      <c r="G44" s="12" t="s">
        <v>1360</v>
      </c>
      <c r="H44" s="12" t="s">
        <v>1361</v>
      </c>
      <c r="I44" s="12" t="s">
        <v>1362</v>
      </c>
      <c r="J44" s="12" t="s">
        <v>1363</v>
      </c>
    </row>
    <row r="45" s="32" customFormat="1" ht="40.05" customHeight="1" spans="1:10">
      <c r="A45" s="41" t="s">
        <v>263</v>
      </c>
      <c r="B45" s="42"/>
      <c r="C45" s="42"/>
      <c r="D45" s="42"/>
      <c r="E45" s="42"/>
      <c r="F45" s="42"/>
      <c r="G45" s="42"/>
      <c r="H45" s="42"/>
      <c r="I45" s="42"/>
      <c r="J45" s="42"/>
    </row>
    <row r="46" s="85" customFormat="1" ht="28" customHeight="1" spans="1:17">
      <c r="A46" s="11">
        <f>ROW()-6</f>
        <v>40</v>
      </c>
      <c r="B46" s="90" t="s">
        <v>1364</v>
      </c>
      <c r="C46" s="90" t="s">
        <v>1365</v>
      </c>
      <c r="D46" s="12" t="s">
        <v>1366</v>
      </c>
      <c r="E46" s="12" t="s">
        <v>91</v>
      </c>
      <c r="F46" s="90" t="s">
        <v>1367</v>
      </c>
      <c r="G46" s="90" t="s">
        <v>1368</v>
      </c>
      <c r="H46" s="27">
        <v>45657</v>
      </c>
      <c r="I46" s="25" t="s">
        <v>1369</v>
      </c>
      <c r="J46" s="92">
        <v>45759</v>
      </c>
      <c r="K46" s="19"/>
      <c r="L46" s="19"/>
      <c r="M46" s="20"/>
      <c r="N46" s="20"/>
      <c r="O46" s="20"/>
      <c r="P46" s="20"/>
      <c r="Q46" s="20"/>
    </row>
    <row r="47" s="85" customFormat="1" ht="28" customHeight="1" spans="1:10">
      <c r="A47" s="11">
        <f>ROW()-6</f>
        <v>41</v>
      </c>
      <c r="B47" s="61" t="s">
        <v>1370</v>
      </c>
      <c r="C47" s="61" t="s">
        <v>1371</v>
      </c>
      <c r="D47" s="61" t="s">
        <v>1372</v>
      </c>
      <c r="E47" s="49">
        <v>12000</v>
      </c>
      <c r="F47" s="62" t="s">
        <v>1373</v>
      </c>
      <c r="G47" s="62" t="s">
        <v>1374</v>
      </c>
      <c r="H47" s="61" t="s">
        <v>46</v>
      </c>
      <c r="I47" s="62" t="s">
        <v>1375</v>
      </c>
      <c r="J47" s="62" t="s">
        <v>667</v>
      </c>
    </row>
  </sheetData>
  <mergeCells count="4">
    <mergeCell ref="A4:J4"/>
    <mergeCell ref="A8:J8"/>
    <mergeCell ref="A45:J45"/>
    <mergeCell ref="A1:J2"/>
  </mergeCells>
  <conditionalFormatting sqref="B31">
    <cfRule type="duplicateValues" dxfId="0" priority="15"/>
  </conditionalFormatting>
  <conditionalFormatting sqref="B32">
    <cfRule type="duplicateValues" dxfId="0" priority="14"/>
  </conditionalFormatting>
  <conditionalFormatting sqref="B33">
    <cfRule type="duplicateValues" dxfId="0" priority="13"/>
  </conditionalFormatting>
  <conditionalFormatting sqref="B34">
    <cfRule type="duplicateValues" dxfId="0" priority="12"/>
  </conditionalFormatting>
  <conditionalFormatting sqref="B35">
    <cfRule type="duplicateValues" dxfId="0" priority="11"/>
  </conditionalFormatting>
  <conditionalFormatting sqref="B36">
    <cfRule type="duplicateValues" dxfId="0" priority="10"/>
  </conditionalFormatting>
  <conditionalFormatting sqref="B37">
    <cfRule type="duplicateValues" dxfId="0" priority="9"/>
  </conditionalFormatting>
  <conditionalFormatting sqref="B38">
    <cfRule type="duplicateValues" dxfId="0" priority="8"/>
  </conditionalFormatting>
  <conditionalFormatting sqref="B39">
    <cfRule type="duplicateValues" dxfId="0" priority="7"/>
  </conditionalFormatting>
  <conditionalFormatting sqref="B40">
    <cfRule type="duplicateValues" dxfId="0" priority="6"/>
  </conditionalFormatting>
  <conditionalFormatting sqref="B41">
    <cfRule type="duplicateValues" dxfId="0" priority="5"/>
  </conditionalFormatting>
  <conditionalFormatting sqref="B42">
    <cfRule type="duplicateValues" dxfId="0" priority="4"/>
  </conditionalFormatting>
  <conditionalFormatting sqref="B43">
    <cfRule type="duplicateValues" dxfId="0" priority="3"/>
  </conditionalFormatting>
  <conditionalFormatting sqref="B44">
    <cfRule type="duplicateValues" dxfId="0" priority="2"/>
  </conditionalFormatting>
  <conditionalFormatting sqref="C46">
    <cfRule type="duplicateValues" dxfId="0" priority="17"/>
    <cfRule type="duplicateValues" dxfId="0" priority="18"/>
  </conditionalFormatting>
  <conditionalFormatting sqref="B$1:B$1048576">
    <cfRule type="duplicateValues" dxfId="0" priority="1"/>
  </conditionalFormatting>
  <conditionalFormatting sqref="B1:B3 B5:B7 B9:B30 B46:B1048576">
    <cfRule type="duplicateValues" dxfId="0" priority="16"/>
  </conditionalFormatting>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8"/>
  <sheetViews>
    <sheetView zoomScale="70" zoomScaleNormal="70" workbookViewId="0">
      <selection activeCell="K1" sqref="K$1:R$1048576"/>
    </sheetView>
  </sheetViews>
  <sheetFormatPr defaultColWidth="8.72727272727273" defaultRowHeight="14"/>
  <cols>
    <col min="1" max="3" width="9"/>
    <col min="4" max="4" width="7.36363636363636" customWidth="1"/>
    <col min="5" max="5" width="9"/>
    <col min="6" max="6" width="20"/>
    <col min="7" max="7" width="15.7272727272727" customWidth="1"/>
    <col min="8" max="8" width="16" customWidth="1"/>
    <col min="9" max="9" width="14.0909090909091" customWidth="1"/>
    <col min="10" max="10" width="16" customWidth="1"/>
    <col min="11" max="17" width="9"/>
  </cols>
  <sheetData>
    <row r="1" spans="1:17">
      <c r="A1" s="1" t="s">
        <v>1376</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26"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10</v>
      </c>
      <c r="B4" s="9"/>
      <c r="C4" s="9"/>
      <c r="D4" s="9"/>
      <c r="E4" s="9"/>
      <c r="F4" s="9"/>
      <c r="G4" s="9"/>
      <c r="H4" s="9"/>
      <c r="I4" s="9"/>
      <c r="J4" s="9"/>
    </row>
    <row r="5" s="75" customFormat="1" ht="28" customHeight="1" spans="1:10">
      <c r="A5" s="11">
        <f t="shared" ref="A5:A11" si="0">ROW()-4</f>
        <v>1</v>
      </c>
      <c r="B5" s="76" t="s">
        <v>1377</v>
      </c>
      <c r="C5" s="76" t="s">
        <v>1378</v>
      </c>
      <c r="D5" s="76" t="s">
        <v>1379</v>
      </c>
      <c r="E5" s="76" t="s">
        <v>52</v>
      </c>
      <c r="F5" s="76" t="s">
        <v>1380</v>
      </c>
      <c r="G5" s="76" t="s">
        <v>1381</v>
      </c>
      <c r="H5" s="14" t="s">
        <v>1382</v>
      </c>
      <c r="I5" s="14" t="s">
        <v>1383</v>
      </c>
      <c r="J5" s="14" t="s">
        <v>1384</v>
      </c>
    </row>
    <row r="6" s="75" customFormat="1" ht="28" customHeight="1" spans="1:10">
      <c r="A6" s="11">
        <f t="shared" si="0"/>
        <v>2</v>
      </c>
      <c r="B6" s="76" t="s">
        <v>1385</v>
      </c>
      <c r="C6" s="76" t="s">
        <v>1386</v>
      </c>
      <c r="D6" s="76" t="s">
        <v>1387</v>
      </c>
      <c r="E6" s="76" t="s">
        <v>146</v>
      </c>
      <c r="F6" s="76" t="s">
        <v>1388</v>
      </c>
      <c r="G6" s="76" t="s">
        <v>1389</v>
      </c>
      <c r="H6" s="14" t="s">
        <v>1390</v>
      </c>
      <c r="I6" s="14" t="s">
        <v>1391</v>
      </c>
      <c r="J6" s="14" t="s">
        <v>1392</v>
      </c>
    </row>
    <row r="7" s="75" customFormat="1" ht="28" customHeight="1" spans="1:10">
      <c r="A7" s="11">
        <f t="shared" si="0"/>
        <v>3</v>
      </c>
      <c r="B7" s="61" t="s">
        <v>1393</v>
      </c>
      <c r="C7" s="61" t="s">
        <v>1394</v>
      </c>
      <c r="D7" s="61" t="s">
        <v>1395</v>
      </c>
      <c r="E7" s="61">
        <v>1000</v>
      </c>
      <c r="F7" s="61" t="s">
        <v>1396</v>
      </c>
      <c r="G7" s="61" t="s">
        <v>1397</v>
      </c>
      <c r="H7" s="61" t="s">
        <v>1398</v>
      </c>
      <c r="I7" s="61" t="s">
        <v>1399</v>
      </c>
      <c r="J7" s="61" t="s">
        <v>1400</v>
      </c>
    </row>
    <row r="8" s="75" customFormat="1" ht="28" customHeight="1" spans="1:10">
      <c r="A8" s="11">
        <f t="shared" si="0"/>
        <v>4</v>
      </c>
      <c r="B8" s="59" t="s">
        <v>1401</v>
      </c>
      <c r="C8" s="59" t="s">
        <v>1402</v>
      </c>
      <c r="D8" s="59" t="s">
        <v>1403</v>
      </c>
      <c r="E8" s="49">
        <v>16700</v>
      </c>
      <c r="F8" s="49" t="s">
        <v>1404</v>
      </c>
      <c r="G8" s="49" t="s">
        <v>1405</v>
      </c>
      <c r="H8" s="49" t="s">
        <v>46</v>
      </c>
      <c r="I8" s="49" t="s">
        <v>1406</v>
      </c>
      <c r="J8" s="49" t="s">
        <v>1407</v>
      </c>
    </row>
    <row r="9" s="75" customFormat="1" ht="28" customHeight="1" spans="1:10">
      <c r="A9" s="11">
        <f t="shared" si="0"/>
        <v>5</v>
      </c>
      <c r="B9" s="14" t="s">
        <v>1408</v>
      </c>
      <c r="C9" s="14" t="s">
        <v>1409</v>
      </c>
      <c r="D9" s="14" t="s">
        <v>1410</v>
      </c>
      <c r="E9" s="14" t="s">
        <v>408</v>
      </c>
      <c r="F9" s="14" t="s">
        <v>1411</v>
      </c>
      <c r="G9" s="14" t="s">
        <v>1412</v>
      </c>
      <c r="H9" s="14" t="s">
        <v>1413</v>
      </c>
      <c r="I9" s="14" t="s">
        <v>1414</v>
      </c>
      <c r="J9" s="14" t="s">
        <v>1415</v>
      </c>
    </row>
    <row r="10" s="75" customFormat="1" ht="28" customHeight="1" spans="1:10">
      <c r="A10" s="11">
        <f t="shared" si="0"/>
        <v>6</v>
      </c>
      <c r="B10" s="76" t="s">
        <v>1416</v>
      </c>
      <c r="C10" s="76" t="s">
        <v>1417</v>
      </c>
      <c r="D10" s="76" t="s">
        <v>1418</v>
      </c>
      <c r="E10" s="76" t="s">
        <v>1419</v>
      </c>
      <c r="F10" s="76" t="s">
        <v>1420</v>
      </c>
      <c r="G10" s="76" t="s">
        <v>1421</v>
      </c>
      <c r="H10" s="14" t="s">
        <v>1422</v>
      </c>
      <c r="I10" s="76" t="s">
        <v>1423</v>
      </c>
      <c r="J10" s="14" t="s">
        <v>1424</v>
      </c>
    </row>
    <row r="11" s="75" customFormat="1" ht="28" customHeight="1" spans="1:10">
      <c r="A11" s="11">
        <f t="shared" si="0"/>
        <v>7</v>
      </c>
      <c r="B11" s="76" t="s">
        <v>874</v>
      </c>
      <c r="C11" s="76" t="s">
        <v>875</v>
      </c>
      <c r="D11" s="76" t="s">
        <v>876</v>
      </c>
      <c r="E11" s="76" t="s">
        <v>52</v>
      </c>
      <c r="F11" s="76" t="s">
        <v>877</v>
      </c>
      <c r="G11" s="76" t="s">
        <v>1425</v>
      </c>
      <c r="H11" s="14" t="s">
        <v>1426</v>
      </c>
      <c r="I11" s="76" t="s">
        <v>1427</v>
      </c>
      <c r="J11" s="14" t="s">
        <v>1428</v>
      </c>
    </row>
    <row r="12" s="32" customFormat="1" ht="40.05" customHeight="1" spans="1:10">
      <c r="A12" s="8" t="s">
        <v>18</v>
      </c>
      <c r="B12" s="9"/>
      <c r="C12" s="9"/>
      <c r="D12" s="9"/>
      <c r="E12" s="9"/>
      <c r="F12" s="9"/>
      <c r="G12" s="9"/>
      <c r="H12" s="9"/>
      <c r="I12" s="9"/>
      <c r="J12" s="9"/>
    </row>
    <row r="13" s="75" customFormat="1" ht="28" customHeight="1" spans="1:17">
      <c r="A13" s="11">
        <f>ROW()-5</f>
        <v>8</v>
      </c>
      <c r="B13" s="12" t="s">
        <v>1429</v>
      </c>
      <c r="C13" s="12" t="s">
        <v>1430</v>
      </c>
      <c r="D13" s="12" t="s">
        <v>1431</v>
      </c>
      <c r="E13" s="12" t="s">
        <v>107</v>
      </c>
      <c r="F13" s="15" t="s">
        <v>1432</v>
      </c>
      <c r="G13" s="15" t="s">
        <v>1433</v>
      </c>
      <c r="H13" s="27">
        <v>45291</v>
      </c>
      <c r="I13" s="15" t="s">
        <v>1434</v>
      </c>
      <c r="J13" s="27">
        <v>45291</v>
      </c>
      <c r="K13" s="19"/>
      <c r="L13" s="19"/>
      <c r="M13" s="20"/>
      <c r="N13" s="20"/>
      <c r="O13" s="20"/>
      <c r="P13" s="20"/>
      <c r="Q13" s="20"/>
    </row>
    <row r="14" s="75" customFormat="1" ht="28" customHeight="1" spans="1:17">
      <c r="A14" s="11">
        <f>ROW()-5</f>
        <v>9</v>
      </c>
      <c r="B14" s="12" t="s">
        <v>1119</v>
      </c>
      <c r="C14" s="12" t="s">
        <v>1120</v>
      </c>
      <c r="D14" s="12" t="s">
        <v>1121</v>
      </c>
      <c r="E14" s="12" t="s">
        <v>14</v>
      </c>
      <c r="F14" s="107" t="s">
        <v>1122</v>
      </c>
      <c r="G14" s="15" t="s">
        <v>1123</v>
      </c>
      <c r="H14" s="27">
        <v>45015</v>
      </c>
      <c r="I14" s="37" t="s">
        <v>1124</v>
      </c>
      <c r="J14" s="27">
        <v>46002</v>
      </c>
      <c r="K14" s="19"/>
      <c r="L14" s="19"/>
      <c r="M14" s="82"/>
      <c r="N14" s="82"/>
      <c r="O14" s="82"/>
      <c r="P14" s="82"/>
      <c r="Q14" s="82"/>
    </row>
    <row r="15" s="75" customFormat="1" ht="28" customHeight="1" spans="1:10">
      <c r="A15" s="11">
        <f t="shared" ref="A15:A20" si="1">ROW()-5</f>
        <v>10</v>
      </c>
      <c r="B15" s="63" t="s">
        <v>1435</v>
      </c>
      <c r="C15" s="63" t="s">
        <v>1436</v>
      </c>
      <c r="D15" s="63" t="s">
        <v>1437</v>
      </c>
      <c r="E15" s="14" t="s">
        <v>107</v>
      </c>
      <c r="F15" s="69" t="s">
        <v>1438</v>
      </c>
      <c r="G15" s="69" t="s">
        <v>1439</v>
      </c>
      <c r="H15" s="14" t="s">
        <v>1440</v>
      </c>
      <c r="I15" s="69" t="s">
        <v>1441</v>
      </c>
      <c r="J15" s="69" t="s">
        <v>1442</v>
      </c>
    </row>
    <row r="16" s="75" customFormat="1" ht="28" customHeight="1" spans="1:10">
      <c r="A16" s="11">
        <f t="shared" si="1"/>
        <v>11</v>
      </c>
      <c r="B16" s="59" t="s">
        <v>1443</v>
      </c>
      <c r="C16" s="59" t="s">
        <v>1444</v>
      </c>
      <c r="D16" s="59" t="s">
        <v>1445</v>
      </c>
      <c r="E16" s="59">
        <v>10000</v>
      </c>
      <c r="F16" s="77" t="s">
        <v>1446</v>
      </c>
      <c r="G16" s="59" t="s">
        <v>1447</v>
      </c>
      <c r="H16" s="49" t="s">
        <v>46</v>
      </c>
      <c r="I16" s="59" t="s">
        <v>1448</v>
      </c>
      <c r="J16" s="49" t="s">
        <v>46</v>
      </c>
    </row>
    <row r="17" s="75" customFormat="1" ht="28" customHeight="1" spans="1:10">
      <c r="A17" s="11">
        <f t="shared" si="1"/>
        <v>12</v>
      </c>
      <c r="B17" s="59" t="s">
        <v>1449</v>
      </c>
      <c r="C17" s="59" t="s">
        <v>1450</v>
      </c>
      <c r="D17" s="59" t="s">
        <v>1451</v>
      </c>
      <c r="E17" s="49">
        <v>106980</v>
      </c>
      <c r="F17" s="62" t="s">
        <v>1452</v>
      </c>
      <c r="G17" s="62" t="s">
        <v>1453</v>
      </c>
      <c r="H17" s="49" t="s">
        <v>46</v>
      </c>
      <c r="I17" s="62" t="s">
        <v>1454</v>
      </c>
      <c r="J17" s="62" t="s">
        <v>340</v>
      </c>
    </row>
    <row r="18" s="75" customFormat="1" ht="28" customHeight="1" spans="1:17">
      <c r="A18" s="11">
        <f t="shared" si="1"/>
        <v>13</v>
      </c>
      <c r="B18" s="12" t="s">
        <v>1198</v>
      </c>
      <c r="C18" s="12" t="s">
        <v>1199</v>
      </c>
      <c r="D18" s="12" t="s">
        <v>1200</v>
      </c>
      <c r="E18" s="12" t="s">
        <v>146</v>
      </c>
      <c r="F18" s="12" t="s">
        <v>1201</v>
      </c>
      <c r="G18" s="15" t="s">
        <v>1202</v>
      </c>
      <c r="H18" s="27">
        <v>45291</v>
      </c>
      <c r="I18" s="37" t="s">
        <v>1203</v>
      </c>
      <c r="J18" s="27">
        <v>45263</v>
      </c>
      <c r="K18" s="19"/>
      <c r="L18" s="19"/>
      <c r="M18" s="20"/>
      <c r="N18" s="20"/>
      <c r="O18" s="20"/>
      <c r="P18" s="20"/>
      <c r="Q18" s="20"/>
    </row>
    <row r="19" s="75" customFormat="1" ht="28" customHeight="1" spans="1:10">
      <c r="A19" s="11">
        <f t="shared" si="1"/>
        <v>14</v>
      </c>
      <c r="B19" s="59" t="s">
        <v>1455</v>
      </c>
      <c r="C19" s="59" t="s">
        <v>1456</v>
      </c>
      <c r="D19" s="59" t="s">
        <v>1457</v>
      </c>
      <c r="E19" s="76">
        <v>6700</v>
      </c>
      <c r="F19" s="76" t="s">
        <v>1458</v>
      </c>
      <c r="G19" s="76" t="s">
        <v>1459</v>
      </c>
      <c r="H19" s="49" t="s">
        <v>46</v>
      </c>
      <c r="I19" s="76" t="s">
        <v>1460</v>
      </c>
      <c r="J19" s="76" t="s">
        <v>1461</v>
      </c>
    </row>
    <row r="20" s="75" customFormat="1" ht="28" customHeight="1" spans="1:10">
      <c r="A20" s="11">
        <f t="shared" si="1"/>
        <v>15</v>
      </c>
      <c r="B20" s="63" t="s">
        <v>1462</v>
      </c>
      <c r="C20" s="63" t="s">
        <v>1463</v>
      </c>
      <c r="D20" s="63" t="s">
        <v>1464</v>
      </c>
      <c r="E20" s="63" t="s">
        <v>91</v>
      </c>
      <c r="F20" s="63" t="s">
        <v>1465</v>
      </c>
      <c r="G20" s="63" t="s">
        <v>1466</v>
      </c>
      <c r="H20" s="63" t="s">
        <v>1467</v>
      </c>
      <c r="I20" s="63" t="s">
        <v>1468</v>
      </c>
      <c r="J20" s="63" t="s">
        <v>1469</v>
      </c>
    </row>
    <row r="21" s="75" customFormat="1" ht="28" customHeight="1" spans="1:10">
      <c r="A21" s="11">
        <f t="shared" ref="A21:A30" si="2">ROW()-5</f>
        <v>16</v>
      </c>
      <c r="B21" s="78" t="s">
        <v>1470</v>
      </c>
      <c r="C21" s="78" t="s">
        <v>1471</v>
      </c>
      <c r="D21" s="78" t="s">
        <v>1472</v>
      </c>
      <c r="E21" s="78" t="s">
        <v>52</v>
      </c>
      <c r="F21" s="78" t="s">
        <v>1473</v>
      </c>
      <c r="G21" s="78" t="s">
        <v>1474</v>
      </c>
      <c r="H21" s="78" t="s">
        <v>1475</v>
      </c>
      <c r="I21" s="78" t="s">
        <v>1476</v>
      </c>
      <c r="J21" s="78" t="s">
        <v>1477</v>
      </c>
    </row>
    <row r="22" s="75" customFormat="1" ht="28" customHeight="1" spans="1:10">
      <c r="A22" s="11">
        <f t="shared" si="2"/>
        <v>17</v>
      </c>
      <c r="B22" s="14" t="s">
        <v>1478</v>
      </c>
      <c r="C22" s="68" t="s">
        <v>1479</v>
      </c>
      <c r="D22" s="14" t="s">
        <v>1480</v>
      </c>
      <c r="E22" s="14" t="s">
        <v>14</v>
      </c>
      <c r="F22" s="69" t="s">
        <v>1481</v>
      </c>
      <c r="G22" s="14" t="s">
        <v>1482</v>
      </c>
      <c r="H22" s="14" t="s">
        <v>1483</v>
      </c>
      <c r="I22" s="14" t="s">
        <v>1484</v>
      </c>
      <c r="J22" s="14" t="s">
        <v>1485</v>
      </c>
    </row>
    <row r="23" s="75" customFormat="1" ht="28" customHeight="1" spans="1:10">
      <c r="A23" s="11">
        <f t="shared" si="2"/>
        <v>18</v>
      </c>
      <c r="B23" s="59" t="s">
        <v>1486</v>
      </c>
      <c r="C23" s="59" t="s">
        <v>1487</v>
      </c>
      <c r="D23" s="59" t="s">
        <v>1488</v>
      </c>
      <c r="E23" s="49" t="s">
        <v>52</v>
      </c>
      <c r="F23" s="62" t="s">
        <v>1489</v>
      </c>
      <c r="G23" s="62" t="s">
        <v>1490</v>
      </c>
      <c r="H23" s="49" t="s">
        <v>46</v>
      </c>
      <c r="I23" s="62" t="s">
        <v>1491</v>
      </c>
      <c r="J23" s="62" t="s">
        <v>1492</v>
      </c>
    </row>
    <row r="24" s="75" customFormat="1" ht="28" customHeight="1" spans="1:10">
      <c r="A24" s="11">
        <f t="shared" si="2"/>
        <v>19</v>
      </c>
      <c r="B24" s="59" t="s">
        <v>1493</v>
      </c>
      <c r="C24" s="59" t="s">
        <v>1494</v>
      </c>
      <c r="D24" s="59" t="s">
        <v>1495</v>
      </c>
      <c r="E24" s="59">
        <v>6000</v>
      </c>
      <c r="F24" s="61" t="s">
        <v>1496</v>
      </c>
      <c r="G24" s="59" t="s">
        <v>1497</v>
      </c>
      <c r="H24" s="49" t="s">
        <v>46</v>
      </c>
      <c r="I24" s="59" t="s">
        <v>1498</v>
      </c>
      <c r="J24" s="59" t="s">
        <v>340</v>
      </c>
    </row>
    <row r="25" s="75" customFormat="1" ht="28" customHeight="1" spans="1:10">
      <c r="A25" s="11">
        <f t="shared" si="2"/>
        <v>20</v>
      </c>
      <c r="B25" s="77" t="s">
        <v>1499</v>
      </c>
      <c r="C25" s="77" t="s">
        <v>1500</v>
      </c>
      <c r="D25" s="59" t="s">
        <v>1501</v>
      </c>
      <c r="E25" s="59">
        <v>2000</v>
      </c>
      <c r="F25" s="59" t="s">
        <v>1502</v>
      </c>
      <c r="G25" s="59" t="s">
        <v>1503</v>
      </c>
      <c r="H25" s="49" t="s">
        <v>46</v>
      </c>
      <c r="I25" s="59" t="s">
        <v>1504</v>
      </c>
      <c r="J25" s="49" t="s">
        <v>46</v>
      </c>
    </row>
    <row r="26" s="75" customFormat="1" ht="28" customHeight="1" spans="1:17">
      <c r="A26" s="11">
        <f t="shared" si="2"/>
        <v>21</v>
      </c>
      <c r="B26" s="12" t="s">
        <v>1137</v>
      </c>
      <c r="C26" s="12" t="s">
        <v>1138</v>
      </c>
      <c r="D26" s="12" t="s">
        <v>1139</v>
      </c>
      <c r="E26" s="12" t="s">
        <v>1140</v>
      </c>
      <c r="F26" s="12" t="s">
        <v>1141</v>
      </c>
      <c r="G26" s="15" t="s">
        <v>1142</v>
      </c>
      <c r="H26" s="27">
        <v>44509</v>
      </c>
      <c r="I26" s="37" t="s">
        <v>1143</v>
      </c>
      <c r="J26" s="27">
        <v>44189</v>
      </c>
      <c r="K26" s="19"/>
      <c r="L26" s="19"/>
      <c r="M26" s="20"/>
      <c r="N26" s="20"/>
      <c r="O26" s="20"/>
      <c r="P26" s="20"/>
      <c r="Q26" s="20"/>
    </row>
    <row r="27" s="75" customFormat="1" ht="28" customHeight="1" spans="1:10">
      <c r="A27" s="11">
        <f t="shared" si="2"/>
        <v>22</v>
      </c>
      <c r="B27" s="63" t="s">
        <v>756</v>
      </c>
      <c r="C27" s="63" t="s">
        <v>757</v>
      </c>
      <c r="D27" s="63" t="s">
        <v>758</v>
      </c>
      <c r="E27" s="14" t="s">
        <v>1505</v>
      </c>
      <c r="F27" s="69" t="s">
        <v>1506</v>
      </c>
      <c r="G27" s="69" t="s">
        <v>760</v>
      </c>
      <c r="H27" s="14" t="s">
        <v>1507</v>
      </c>
      <c r="I27" s="69" t="s">
        <v>762</v>
      </c>
      <c r="J27" s="69" t="s">
        <v>1508</v>
      </c>
    </row>
    <row r="28" s="75" customFormat="1" ht="28" customHeight="1" spans="1:10">
      <c r="A28" s="11">
        <f t="shared" si="2"/>
        <v>23</v>
      </c>
      <c r="B28" s="59" t="s">
        <v>1509</v>
      </c>
      <c r="C28" s="59" t="s">
        <v>1510</v>
      </c>
      <c r="D28" s="59" t="s">
        <v>1511</v>
      </c>
      <c r="E28" s="49">
        <v>1000</v>
      </c>
      <c r="F28" s="62" t="s">
        <v>1512</v>
      </c>
      <c r="G28" s="62" t="s">
        <v>1513</v>
      </c>
      <c r="H28" s="62" t="s">
        <v>1514</v>
      </c>
      <c r="I28" s="62" t="s">
        <v>1515</v>
      </c>
      <c r="J28" s="62" t="s">
        <v>535</v>
      </c>
    </row>
    <row r="29" s="75" customFormat="1" ht="28" customHeight="1" spans="1:10">
      <c r="A29" s="11">
        <f t="shared" si="2"/>
        <v>24</v>
      </c>
      <c r="B29" s="14" t="s">
        <v>1516</v>
      </c>
      <c r="C29" s="68" t="s">
        <v>1517</v>
      </c>
      <c r="D29" s="68" t="s">
        <v>1518</v>
      </c>
      <c r="E29" s="68" t="s">
        <v>1519</v>
      </c>
      <c r="F29" s="14" t="s">
        <v>1520</v>
      </c>
      <c r="G29" s="68" t="s">
        <v>1521</v>
      </c>
      <c r="H29" s="49" t="s">
        <v>46</v>
      </c>
      <c r="I29" s="14" t="s">
        <v>1522</v>
      </c>
      <c r="J29" s="14" t="s">
        <v>1523</v>
      </c>
    </row>
    <row r="30" s="75" customFormat="1" ht="28" customHeight="1" spans="1:10">
      <c r="A30" s="11">
        <f t="shared" si="2"/>
        <v>25</v>
      </c>
      <c r="B30" s="14" t="s">
        <v>1524</v>
      </c>
      <c r="C30" s="68" t="s">
        <v>1525</v>
      </c>
      <c r="D30" s="14" t="s">
        <v>1526</v>
      </c>
      <c r="E30" s="14" t="s">
        <v>14</v>
      </c>
      <c r="F30" s="69" t="s">
        <v>1527</v>
      </c>
      <c r="G30" s="14" t="s">
        <v>1528</v>
      </c>
      <c r="H30" s="14" t="s">
        <v>1529</v>
      </c>
      <c r="I30" s="14" t="s">
        <v>1530</v>
      </c>
      <c r="J30" s="14" t="s">
        <v>1531</v>
      </c>
    </row>
    <row r="31" s="75" customFormat="1" ht="28" customHeight="1" spans="1:10">
      <c r="A31" s="11">
        <f t="shared" ref="A31:A40" si="3">ROW()-5</f>
        <v>26</v>
      </c>
      <c r="B31" s="59" t="s">
        <v>1532</v>
      </c>
      <c r="C31" s="59" t="s">
        <v>1533</v>
      </c>
      <c r="D31" s="59" t="s">
        <v>1534</v>
      </c>
      <c r="E31" s="49" t="s">
        <v>146</v>
      </c>
      <c r="F31" s="62" t="s">
        <v>1535</v>
      </c>
      <c r="G31" s="62" t="s">
        <v>1536</v>
      </c>
      <c r="H31" s="62" t="s">
        <v>1537</v>
      </c>
      <c r="I31" s="62" t="s">
        <v>1538</v>
      </c>
      <c r="J31" s="62" t="s">
        <v>1539</v>
      </c>
    </row>
    <row r="32" s="75" customFormat="1" ht="28" customHeight="1" spans="1:10">
      <c r="A32" s="11">
        <f t="shared" si="3"/>
        <v>27</v>
      </c>
      <c r="B32" s="61" t="s">
        <v>1540</v>
      </c>
      <c r="C32" s="61" t="s">
        <v>1541</v>
      </c>
      <c r="D32" s="61" t="s">
        <v>1542</v>
      </c>
      <c r="E32" s="61">
        <v>6009</v>
      </c>
      <c r="F32" s="61" t="s">
        <v>1543</v>
      </c>
      <c r="G32" s="61" t="s">
        <v>1544</v>
      </c>
      <c r="H32" s="49" t="s">
        <v>46</v>
      </c>
      <c r="I32" s="61" t="s">
        <v>1545</v>
      </c>
      <c r="J32" s="59" t="s">
        <v>340</v>
      </c>
    </row>
    <row r="33" s="75" customFormat="1" ht="28" customHeight="1" spans="1:10">
      <c r="A33" s="11">
        <f t="shared" si="3"/>
        <v>28</v>
      </c>
      <c r="B33" s="61" t="s">
        <v>1546</v>
      </c>
      <c r="C33" s="14" t="s">
        <v>1547</v>
      </c>
      <c r="D33" s="61" t="s">
        <v>1548</v>
      </c>
      <c r="E33" s="61">
        <v>11787</v>
      </c>
      <c r="F33" s="61" t="s">
        <v>1549</v>
      </c>
      <c r="G33" s="61" t="s">
        <v>1550</v>
      </c>
      <c r="H33" s="49" t="s">
        <v>46</v>
      </c>
      <c r="I33" s="61" t="s">
        <v>1551</v>
      </c>
      <c r="J33" s="59" t="s">
        <v>340</v>
      </c>
    </row>
    <row r="34" s="75" customFormat="1" ht="28" customHeight="1" spans="1:10">
      <c r="A34" s="11">
        <f t="shared" si="3"/>
        <v>29</v>
      </c>
      <c r="B34" s="61" t="s">
        <v>1552</v>
      </c>
      <c r="C34" s="61" t="s">
        <v>1553</v>
      </c>
      <c r="D34" s="61" t="s">
        <v>1554</v>
      </c>
      <c r="E34" s="61">
        <v>3280</v>
      </c>
      <c r="F34" s="61" t="s">
        <v>1555</v>
      </c>
      <c r="G34" s="61" t="s">
        <v>1556</v>
      </c>
      <c r="H34" s="49" t="s">
        <v>46</v>
      </c>
      <c r="I34" s="61" t="s">
        <v>1557</v>
      </c>
      <c r="J34" s="61" t="s">
        <v>1558</v>
      </c>
    </row>
    <row r="35" s="75" customFormat="1" ht="28" customHeight="1" spans="1:10">
      <c r="A35" s="11">
        <f t="shared" si="3"/>
        <v>30</v>
      </c>
      <c r="B35" s="59" t="s">
        <v>1559</v>
      </c>
      <c r="C35" s="59" t="s">
        <v>1560</v>
      </c>
      <c r="D35" s="59" t="s">
        <v>1561</v>
      </c>
      <c r="E35" s="49">
        <v>10306</v>
      </c>
      <c r="F35" s="69" t="s">
        <v>1562</v>
      </c>
      <c r="G35" s="62" t="s">
        <v>1563</v>
      </c>
      <c r="H35" s="62" t="s">
        <v>1564</v>
      </c>
      <c r="I35" s="62" t="s">
        <v>1565</v>
      </c>
      <c r="J35" s="62" t="s">
        <v>1566</v>
      </c>
    </row>
    <row r="36" s="75" customFormat="1" ht="28" customHeight="1" spans="1:10">
      <c r="A36" s="11">
        <f t="shared" si="3"/>
        <v>31</v>
      </c>
      <c r="B36" s="61" t="s">
        <v>1567</v>
      </c>
      <c r="C36" s="14" t="s">
        <v>1568</v>
      </c>
      <c r="D36" s="14" t="s">
        <v>1569</v>
      </c>
      <c r="E36" s="49">
        <v>6600</v>
      </c>
      <c r="F36" s="14" t="s">
        <v>1570</v>
      </c>
      <c r="G36" s="14" t="s">
        <v>1571</v>
      </c>
      <c r="H36" s="14" t="s">
        <v>1572</v>
      </c>
      <c r="I36" s="14" t="s">
        <v>1573</v>
      </c>
      <c r="J36" s="14" t="s">
        <v>1574</v>
      </c>
    </row>
    <row r="37" s="75" customFormat="1" ht="28" customHeight="1" spans="1:10">
      <c r="A37" s="11">
        <f t="shared" si="3"/>
        <v>32</v>
      </c>
      <c r="B37" s="15" t="s">
        <v>264</v>
      </c>
      <c r="C37" s="15" t="s">
        <v>265</v>
      </c>
      <c r="D37" s="15" t="s">
        <v>266</v>
      </c>
      <c r="E37" s="15" t="s">
        <v>275</v>
      </c>
      <c r="F37" s="15" t="s">
        <v>267</v>
      </c>
      <c r="G37" s="15" t="s">
        <v>268</v>
      </c>
      <c r="H37" s="27" t="s">
        <v>269</v>
      </c>
      <c r="I37" s="12" t="s">
        <v>270</v>
      </c>
      <c r="J37" s="15" t="s">
        <v>271</v>
      </c>
    </row>
    <row r="38" s="75" customFormat="1" ht="28" customHeight="1" spans="1:10">
      <c r="A38" s="11">
        <f t="shared" si="3"/>
        <v>33</v>
      </c>
      <c r="B38" s="77" t="s">
        <v>1575</v>
      </c>
      <c r="C38" s="77" t="s">
        <v>1576</v>
      </c>
      <c r="D38" s="59" t="s">
        <v>1577</v>
      </c>
      <c r="E38" s="59">
        <v>1000</v>
      </c>
      <c r="F38" s="59" t="s">
        <v>1578</v>
      </c>
      <c r="G38" s="59" t="s">
        <v>1579</v>
      </c>
      <c r="H38" s="49" t="s">
        <v>46</v>
      </c>
      <c r="I38" s="59" t="s">
        <v>1580</v>
      </c>
      <c r="J38" s="59" t="s">
        <v>340</v>
      </c>
    </row>
    <row r="39" s="75" customFormat="1" ht="28" customHeight="1" spans="1:10">
      <c r="A39" s="11">
        <f t="shared" si="3"/>
        <v>34</v>
      </c>
      <c r="B39" s="61" t="s">
        <v>1581</v>
      </c>
      <c r="C39" s="61" t="s">
        <v>1582</v>
      </c>
      <c r="D39" s="61" t="s">
        <v>1583</v>
      </c>
      <c r="E39" s="61">
        <v>1300</v>
      </c>
      <c r="F39" s="61" t="s">
        <v>1584</v>
      </c>
      <c r="G39" s="61" t="s">
        <v>1585</v>
      </c>
      <c r="H39" s="49" t="s">
        <v>46</v>
      </c>
      <c r="I39" s="61" t="s">
        <v>1586</v>
      </c>
      <c r="J39" s="59" t="s">
        <v>340</v>
      </c>
    </row>
    <row r="40" s="75" customFormat="1" ht="28" customHeight="1" spans="1:10">
      <c r="A40" s="11">
        <f t="shared" si="3"/>
        <v>35</v>
      </c>
      <c r="B40" s="30" t="s">
        <v>1587</v>
      </c>
      <c r="C40" s="30" t="s">
        <v>1588</v>
      </c>
      <c r="D40" s="30" t="s">
        <v>1589</v>
      </c>
      <c r="E40" s="12" t="s">
        <v>1590</v>
      </c>
      <c r="F40" s="15" t="s">
        <v>1591</v>
      </c>
      <c r="G40" s="15" t="s">
        <v>1592</v>
      </c>
      <c r="H40" s="27" t="s">
        <v>1593</v>
      </c>
      <c r="I40" s="15" t="s">
        <v>1594</v>
      </c>
      <c r="J40" s="15" t="s">
        <v>1595</v>
      </c>
    </row>
    <row r="41" s="75" customFormat="1" ht="28" customHeight="1" spans="1:10">
      <c r="A41" s="11">
        <f t="shared" ref="A41:A50" si="4">ROW()-5</f>
        <v>36</v>
      </c>
      <c r="B41" s="79" t="s">
        <v>1596</v>
      </c>
      <c r="C41" s="79" t="s">
        <v>1597</v>
      </c>
      <c r="D41" s="59" t="s">
        <v>1598</v>
      </c>
      <c r="E41" s="59">
        <v>6000</v>
      </c>
      <c r="F41" s="59" t="s">
        <v>1599</v>
      </c>
      <c r="G41" s="59" t="s">
        <v>1600</v>
      </c>
      <c r="H41" s="49" t="s">
        <v>46</v>
      </c>
      <c r="I41" s="59" t="s">
        <v>1601</v>
      </c>
      <c r="J41" s="59" t="s">
        <v>1602</v>
      </c>
    </row>
    <row r="42" s="75" customFormat="1" ht="28" customHeight="1" spans="1:10">
      <c r="A42" s="11">
        <f t="shared" si="4"/>
        <v>37</v>
      </c>
      <c r="B42" s="61" t="s">
        <v>1603</v>
      </c>
      <c r="C42" s="61" t="s">
        <v>1604</v>
      </c>
      <c r="D42" s="61" t="s">
        <v>1605</v>
      </c>
      <c r="E42" s="61">
        <v>1000</v>
      </c>
      <c r="F42" s="80" t="s">
        <v>1606</v>
      </c>
      <c r="G42" s="61" t="s">
        <v>1607</v>
      </c>
      <c r="H42" s="49" t="s">
        <v>46</v>
      </c>
      <c r="I42" s="61" t="s">
        <v>1608</v>
      </c>
      <c r="J42" s="59" t="s">
        <v>340</v>
      </c>
    </row>
    <row r="43" s="75" customFormat="1" ht="28" customHeight="1" spans="1:10">
      <c r="A43" s="11">
        <f t="shared" si="4"/>
        <v>38</v>
      </c>
      <c r="B43" s="61" t="s">
        <v>1609</v>
      </c>
      <c r="C43" s="61" t="s">
        <v>1610</v>
      </c>
      <c r="D43" s="61" t="s">
        <v>1611</v>
      </c>
      <c r="E43" s="61">
        <v>913</v>
      </c>
      <c r="F43" s="61" t="s">
        <v>1612</v>
      </c>
      <c r="G43" s="61" t="s">
        <v>1613</v>
      </c>
      <c r="H43" s="49" t="s">
        <v>46</v>
      </c>
      <c r="I43" s="61" t="s">
        <v>1614</v>
      </c>
      <c r="J43" s="61" t="s">
        <v>1615</v>
      </c>
    </row>
    <row r="44" s="75" customFormat="1" ht="28" customHeight="1" spans="1:10">
      <c r="A44" s="11">
        <f t="shared" si="4"/>
        <v>39</v>
      </c>
      <c r="B44" s="70" t="s">
        <v>1616</v>
      </c>
      <c r="C44" s="14" t="s">
        <v>1617</v>
      </c>
      <c r="D44" s="61" t="s">
        <v>1618</v>
      </c>
      <c r="E44" s="61" t="s">
        <v>1619</v>
      </c>
      <c r="F44" s="61" t="s">
        <v>1620</v>
      </c>
      <c r="G44" s="61" t="s">
        <v>1621</v>
      </c>
      <c r="H44" s="49" t="s">
        <v>46</v>
      </c>
      <c r="I44" s="61" t="s">
        <v>1622</v>
      </c>
      <c r="J44" s="61" t="s">
        <v>1623</v>
      </c>
    </row>
    <row r="45" s="75" customFormat="1" ht="28" customHeight="1" spans="1:10">
      <c r="A45" s="11">
        <f t="shared" si="4"/>
        <v>40</v>
      </c>
      <c r="B45" s="59" t="s">
        <v>1624</v>
      </c>
      <c r="C45" s="59" t="s">
        <v>1625</v>
      </c>
      <c r="D45" s="59" t="s">
        <v>1626</v>
      </c>
      <c r="E45" s="49">
        <v>10600</v>
      </c>
      <c r="F45" s="62" t="s">
        <v>1627</v>
      </c>
      <c r="G45" s="62" t="s">
        <v>1628</v>
      </c>
      <c r="H45" s="49" t="s">
        <v>46</v>
      </c>
      <c r="I45" s="62" t="s">
        <v>1629</v>
      </c>
      <c r="J45" s="62" t="s">
        <v>1630</v>
      </c>
    </row>
    <row r="46" s="75" customFormat="1" ht="28" customHeight="1" spans="1:17">
      <c r="A46" s="11">
        <f t="shared" si="4"/>
        <v>41</v>
      </c>
      <c r="B46" s="12" t="s">
        <v>1204</v>
      </c>
      <c r="C46" s="12" t="s">
        <v>1205</v>
      </c>
      <c r="D46" s="12" t="s">
        <v>1206</v>
      </c>
      <c r="E46" s="12" t="s">
        <v>52</v>
      </c>
      <c r="F46" s="15" t="s">
        <v>1207</v>
      </c>
      <c r="G46" s="15" t="s">
        <v>1208</v>
      </c>
      <c r="H46" s="27">
        <v>46054</v>
      </c>
      <c r="I46" s="37" t="s">
        <v>1209</v>
      </c>
      <c r="J46" s="27">
        <v>45435</v>
      </c>
      <c r="K46" s="19"/>
      <c r="L46" s="19"/>
      <c r="M46" s="20"/>
      <c r="N46" s="20"/>
      <c r="O46" s="20"/>
      <c r="P46" s="20"/>
      <c r="Q46" s="20"/>
    </row>
    <row r="47" s="75" customFormat="1" ht="28" customHeight="1" spans="1:10">
      <c r="A47" s="11">
        <f t="shared" si="4"/>
        <v>42</v>
      </c>
      <c r="B47" s="49" t="s">
        <v>352</v>
      </c>
      <c r="C47" s="59" t="s">
        <v>353</v>
      </c>
      <c r="D47" s="81" t="s">
        <v>354</v>
      </c>
      <c r="E47" s="81">
        <v>6000</v>
      </c>
      <c r="F47" s="49" t="s">
        <v>355</v>
      </c>
      <c r="G47" s="59" t="s">
        <v>356</v>
      </c>
      <c r="H47" s="59" t="s">
        <v>357</v>
      </c>
      <c r="I47" s="59" t="s">
        <v>358</v>
      </c>
      <c r="J47" s="59" t="s">
        <v>359</v>
      </c>
    </row>
    <row r="48" s="75" customFormat="1" ht="28" customHeight="1" spans="1:10">
      <c r="A48" s="11">
        <f t="shared" si="4"/>
        <v>43</v>
      </c>
      <c r="B48" s="59" t="s">
        <v>1631</v>
      </c>
      <c r="C48" s="59" t="s">
        <v>1632</v>
      </c>
      <c r="D48" s="59" t="s">
        <v>1633</v>
      </c>
      <c r="E48" s="59">
        <v>30000</v>
      </c>
      <c r="F48" s="109" t="s">
        <v>1634</v>
      </c>
      <c r="G48" s="59" t="s">
        <v>1635</v>
      </c>
      <c r="H48" s="26" t="s">
        <v>46</v>
      </c>
      <c r="I48" s="59" t="s">
        <v>1636</v>
      </c>
      <c r="J48" s="59" t="s">
        <v>1637</v>
      </c>
    </row>
    <row r="49" s="75" customFormat="1" ht="28" customHeight="1" spans="1:10">
      <c r="A49" s="11">
        <f t="shared" si="4"/>
        <v>44</v>
      </c>
      <c r="B49" s="59" t="s">
        <v>1638</v>
      </c>
      <c r="C49" s="59" t="s">
        <v>1639</v>
      </c>
      <c r="D49" s="59" t="s">
        <v>1640</v>
      </c>
      <c r="E49" s="59">
        <v>3023</v>
      </c>
      <c r="F49" s="59" t="s">
        <v>1641</v>
      </c>
      <c r="G49" s="61" t="s">
        <v>1642</v>
      </c>
      <c r="H49" s="49" t="s">
        <v>46</v>
      </c>
      <c r="I49" s="83" t="s">
        <v>1643</v>
      </c>
      <c r="J49" s="83" t="s">
        <v>1644</v>
      </c>
    </row>
    <row r="50" s="75" customFormat="1" ht="28" customHeight="1" spans="1:10">
      <c r="A50" s="11">
        <f t="shared" si="4"/>
        <v>45</v>
      </c>
      <c r="B50" s="59" t="s">
        <v>1645</v>
      </c>
      <c r="C50" s="59" t="s">
        <v>1646</v>
      </c>
      <c r="D50" s="59" t="s">
        <v>1647</v>
      </c>
      <c r="E50" s="59">
        <v>1827</v>
      </c>
      <c r="F50" s="59" t="s">
        <v>1648</v>
      </c>
      <c r="G50" s="59" t="s">
        <v>1649</v>
      </c>
      <c r="H50" s="59" t="s">
        <v>1650</v>
      </c>
      <c r="I50" s="59" t="s">
        <v>1651</v>
      </c>
      <c r="J50" s="59" t="s">
        <v>1652</v>
      </c>
    </row>
    <row r="51" s="75" customFormat="1" ht="28" customHeight="1" spans="1:10">
      <c r="A51" s="11">
        <f t="shared" ref="A51:A63" si="5">ROW()-5</f>
        <v>46</v>
      </c>
      <c r="B51" s="14" t="s">
        <v>1653</v>
      </c>
      <c r="C51" s="14" t="s">
        <v>1654</v>
      </c>
      <c r="D51" s="14" t="s">
        <v>1655</v>
      </c>
      <c r="E51" s="14">
        <v>5158</v>
      </c>
      <c r="F51" s="14" t="s">
        <v>1656</v>
      </c>
      <c r="G51" s="14" t="s">
        <v>1657</v>
      </c>
      <c r="H51" s="14" t="s">
        <v>1658</v>
      </c>
      <c r="I51" s="14" t="s">
        <v>1659</v>
      </c>
      <c r="J51" s="14" t="s">
        <v>1660</v>
      </c>
    </row>
    <row r="52" s="75" customFormat="1" ht="28" customHeight="1" spans="1:11">
      <c r="A52" s="11">
        <f t="shared" si="5"/>
        <v>47</v>
      </c>
      <c r="B52" s="63" t="s">
        <v>1661</v>
      </c>
      <c r="C52" s="63" t="s">
        <v>1662</v>
      </c>
      <c r="D52" s="63" t="s">
        <v>1663</v>
      </c>
      <c r="E52" s="14" t="s">
        <v>29</v>
      </c>
      <c r="F52" s="69" t="s">
        <v>1664</v>
      </c>
      <c r="G52" s="69" t="s">
        <v>1665</v>
      </c>
      <c r="H52" s="14" t="s">
        <v>1666</v>
      </c>
      <c r="I52" s="69" t="s">
        <v>1667</v>
      </c>
      <c r="J52" s="69" t="s">
        <v>1668</v>
      </c>
      <c r="K52"/>
    </row>
    <row r="53" s="75" customFormat="1" ht="28" customHeight="1" spans="1:10">
      <c r="A53" s="11">
        <f t="shared" si="5"/>
        <v>48</v>
      </c>
      <c r="B53" s="14" t="s">
        <v>1669</v>
      </c>
      <c r="C53" s="14" t="s">
        <v>1670</v>
      </c>
      <c r="D53" s="14" t="s">
        <v>1671</v>
      </c>
      <c r="E53" s="14" t="s">
        <v>91</v>
      </c>
      <c r="F53" s="14" t="s">
        <v>1672</v>
      </c>
      <c r="G53" s="14" t="s">
        <v>1673</v>
      </c>
      <c r="H53" s="14" t="s">
        <v>1674</v>
      </c>
      <c r="I53" s="14" t="s">
        <v>1675</v>
      </c>
      <c r="J53" s="14" t="s">
        <v>1676</v>
      </c>
    </row>
    <row r="54" s="75" customFormat="1" ht="28" customHeight="1" spans="1:10">
      <c r="A54" s="11">
        <f t="shared" si="5"/>
        <v>49</v>
      </c>
      <c r="B54" s="14" t="s">
        <v>1677</v>
      </c>
      <c r="C54" s="14" t="s">
        <v>1678</v>
      </c>
      <c r="D54" s="14" t="s">
        <v>1679</v>
      </c>
      <c r="E54" s="14">
        <v>1600</v>
      </c>
      <c r="F54" s="14" t="s">
        <v>1680</v>
      </c>
      <c r="G54" s="12" t="s">
        <v>1681</v>
      </c>
      <c r="H54" s="26" t="s">
        <v>1682</v>
      </c>
      <c r="I54" s="14" t="s">
        <v>1683</v>
      </c>
      <c r="J54" s="14" t="s">
        <v>1684</v>
      </c>
    </row>
    <row r="55" s="75" customFormat="1" ht="28" customHeight="1" spans="1:10">
      <c r="A55" s="11">
        <f t="shared" si="5"/>
        <v>50</v>
      </c>
      <c r="B55" s="14" t="s">
        <v>1685</v>
      </c>
      <c r="C55" s="14" t="s">
        <v>1686</v>
      </c>
      <c r="D55" s="14" t="s">
        <v>1687</v>
      </c>
      <c r="E55" s="14">
        <v>18899</v>
      </c>
      <c r="F55" s="14" t="s">
        <v>1688</v>
      </c>
      <c r="G55" s="12" t="s">
        <v>1689</v>
      </c>
      <c r="H55" s="26" t="s">
        <v>1690</v>
      </c>
      <c r="I55" s="14" t="s">
        <v>1691</v>
      </c>
      <c r="J55" s="14" t="s">
        <v>1692</v>
      </c>
    </row>
    <row r="56" s="75" customFormat="1" ht="28" customHeight="1" spans="1:10">
      <c r="A56" s="11">
        <f t="shared" si="5"/>
        <v>51</v>
      </c>
      <c r="B56" s="14" t="s">
        <v>1693</v>
      </c>
      <c r="C56" s="14" t="s">
        <v>1694</v>
      </c>
      <c r="D56" s="14" t="s">
        <v>1695</v>
      </c>
      <c r="E56" s="14">
        <v>10000</v>
      </c>
      <c r="F56" s="14" t="s">
        <v>1696</v>
      </c>
      <c r="G56" s="12" t="s">
        <v>1697</v>
      </c>
      <c r="H56" s="26" t="s">
        <v>1698</v>
      </c>
      <c r="I56" s="14" t="s">
        <v>1699</v>
      </c>
      <c r="J56" s="14" t="s">
        <v>1700</v>
      </c>
    </row>
    <row r="57" s="75" customFormat="1" ht="28" customHeight="1" spans="1:10">
      <c r="A57" s="11">
        <f t="shared" si="5"/>
        <v>52</v>
      </c>
      <c r="B57" s="14" t="s">
        <v>1701</v>
      </c>
      <c r="C57" s="14" t="s">
        <v>1702</v>
      </c>
      <c r="D57" s="14" t="s">
        <v>1703</v>
      </c>
      <c r="E57" s="14">
        <v>15200</v>
      </c>
      <c r="F57" s="14" t="s">
        <v>1704</v>
      </c>
      <c r="G57" s="12" t="s">
        <v>1705</v>
      </c>
      <c r="H57" s="26" t="s">
        <v>46</v>
      </c>
      <c r="I57" s="14" t="s">
        <v>1706</v>
      </c>
      <c r="J57" s="14" t="s">
        <v>1707</v>
      </c>
    </row>
    <row r="58" s="75" customFormat="1" ht="28" customHeight="1" spans="1:10">
      <c r="A58" s="11">
        <f t="shared" si="5"/>
        <v>53</v>
      </c>
      <c r="B58" s="14" t="s">
        <v>1708</v>
      </c>
      <c r="C58" s="14" t="s">
        <v>1709</v>
      </c>
      <c r="D58" s="14" t="s">
        <v>1710</v>
      </c>
      <c r="E58" s="14" t="s">
        <v>942</v>
      </c>
      <c r="F58" s="14" t="s">
        <v>1711</v>
      </c>
      <c r="G58" s="12" t="s">
        <v>1712</v>
      </c>
      <c r="H58" s="26" t="s">
        <v>1713</v>
      </c>
      <c r="I58" s="14" t="s">
        <v>1714</v>
      </c>
      <c r="J58" s="14" t="s">
        <v>1715</v>
      </c>
    </row>
    <row r="59" s="75" customFormat="1" ht="28" customHeight="1" spans="1:10">
      <c r="A59" s="11">
        <f t="shared" si="5"/>
        <v>54</v>
      </c>
      <c r="B59" s="14" t="s">
        <v>1716</v>
      </c>
      <c r="C59" s="14" t="s">
        <v>1717</v>
      </c>
      <c r="D59" s="14" t="s">
        <v>1718</v>
      </c>
      <c r="E59" s="14" t="s">
        <v>91</v>
      </c>
      <c r="F59" s="14" t="s">
        <v>1719</v>
      </c>
      <c r="G59" s="12" t="s">
        <v>1720</v>
      </c>
      <c r="H59" s="26" t="s">
        <v>1721</v>
      </c>
      <c r="I59" s="14" t="s">
        <v>1722</v>
      </c>
      <c r="J59" s="14" t="s">
        <v>646</v>
      </c>
    </row>
    <row r="60" s="75" customFormat="1" ht="28" customHeight="1" spans="1:10">
      <c r="A60" s="11">
        <f t="shared" si="5"/>
        <v>55</v>
      </c>
      <c r="B60" s="14" t="s">
        <v>1723</v>
      </c>
      <c r="C60" s="14" t="s">
        <v>1724</v>
      </c>
      <c r="D60" s="14" t="s">
        <v>1725</v>
      </c>
      <c r="E60" s="14" t="s">
        <v>91</v>
      </c>
      <c r="F60" s="14" t="s">
        <v>1726</v>
      </c>
      <c r="G60" s="12" t="s">
        <v>1727</v>
      </c>
      <c r="H60" s="26" t="s">
        <v>1728</v>
      </c>
      <c r="I60" s="14" t="s">
        <v>1729</v>
      </c>
      <c r="J60" s="14" t="s">
        <v>803</v>
      </c>
    </row>
    <row r="61" s="75" customFormat="1" ht="28" customHeight="1" spans="1:10">
      <c r="A61" s="11">
        <f t="shared" si="5"/>
        <v>56</v>
      </c>
      <c r="B61" s="14" t="s">
        <v>1730</v>
      </c>
      <c r="C61" s="14" t="s">
        <v>1731</v>
      </c>
      <c r="D61" s="14" t="s">
        <v>1732</v>
      </c>
      <c r="E61" s="14" t="s">
        <v>807</v>
      </c>
      <c r="F61" s="14" t="s">
        <v>1733</v>
      </c>
      <c r="G61" s="12" t="s">
        <v>1734</v>
      </c>
      <c r="H61" s="26" t="s">
        <v>1735</v>
      </c>
      <c r="I61" s="14" t="s">
        <v>1264</v>
      </c>
      <c r="J61" s="14" t="s">
        <v>1102</v>
      </c>
    </row>
    <row r="62" s="75" customFormat="1" ht="28" customHeight="1" spans="1:10">
      <c r="A62" s="11">
        <f t="shared" si="5"/>
        <v>57</v>
      </c>
      <c r="B62" s="14" t="s">
        <v>1736</v>
      </c>
      <c r="C62" s="14" t="s">
        <v>1737</v>
      </c>
      <c r="D62" s="14" t="s">
        <v>1738</v>
      </c>
      <c r="E62" s="14" t="s">
        <v>14</v>
      </c>
      <c r="F62" s="14" t="s">
        <v>1739</v>
      </c>
      <c r="G62" s="12" t="s">
        <v>1734</v>
      </c>
      <c r="H62" s="26" t="s">
        <v>1740</v>
      </c>
      <c r="I62" s="14" t="s">
        <v>1741</v>
      </c>
      <c r="J62" s="14" t="s">
        <v>1742</v>
      </c>
    </row>
    <row r="63" s="75" customFormat="1" ht="28" customHeight="1" spans="1:10">
      <c r="A63" s="11">
        <f t="shared" si="5"/>
        <v>58</v>
      </c>
      <c r="B63" s="14" t="s">
        <v>1743</v>
      </c>
      <c r="C63" s="14" t="s">
        <v>1744</v>
      </c>
      <c r="D63" s="14" t="s">
        <v>1745</v>
      </c>
      <c r="E63" s="14">
        <v>600</v>
      </c>
      <c r="F63" s="14" t="s">
        <v>1746</v>
      </c>
      <c r="G63" s="12" t="s">
        <v>1747</v>
      </c>
      <c r="H63" s="26" t="s">
        <v>1748</v>
      </c>
      <c r="I63" s="14" t="s">
        <v>1749</v>
      </c>
      <c r="J63" s="14" t="s">
        <v>1750</v>
      </c>
    </row>
    <row r="64" s="75" customFormat="1" ht="28" customHeight="1" spans="1:10">
      <c r="A64" s="11">
        <f t="shared" ref="A64:A74" si="6">ROW()-5</f>
        <v>59</v>
      </c>
      <c r="B64" s="14" t="s">
        <v>1751</v>
      </c>
      <c r="C64" s="14" t="s">
        <v>1752</v>
      </c>
      <c r="D64" s="14" t="s">
        <v>1753</v>
      </c>
      <c r="E64" s="14" t="s">
        <v>14</v>
      </c>
      <c r="F64" s="14" t="s">
        <v>1754</v>
      </c>
      <c r="G64" s="12" t="s">
        <v>1755</v>
      </c>
      <c r="H64" s="26" t="s">
        <v>1756</v>
      </c>
      <c r="I64" s="14" t="s">
        <v>1757</v>
      </c>
      <c r="J64" s="14" t="s">
        <v>1758</v>
      </c>
    </row>
    <row r="65" s="75" customFormat="1" ht="28" customHeight="1" spans="1:10">
      <c r="A65" s="11">
        <f t="shared" si="6"/>
        <v>60</v>
      </c>
      <c r="B65" s="14" t="s">
        <v>1759</v>
      </c>
      <c r="C65" s="14" t="s">
        <v>1760</v>
      </c>
      <c r="D65" s="14" t="s">
        <v>1761</v>
      </c>
      <c r="E65" s="14" t="s">
        <v>1762</v>
      </c>
      <c r="F65" s="14" t="s">
        <v>1763</v>
      </c>
      <c r="G65" s="12" t="s">
        <v>1764</v>
      </c>
      <c r="H65" s="26" t="s">
        <v>1765</v>
      </c>
      <c r="I65" s="14" t="s">
        <v>1766</v>
      </c>
      <c r="J65" s="14" t="s">
        <v>1767</v>
      </c>
    </row>
    <row r="66" s="75" customFormat="1" ht="28" customHeight="1" spans="1:10">
      <c r="A66" s="11">
        <f t="shared" si="6"/>
        <v>61</v>
      </c>
      <c r="B66" s="14" t="s">
        <v>1768</v>
      </c>
      <c r="C66" s="14" t="s">
        <v>1769</v>
      </c>
      <c r="D66" s="14" t="s">
        <v>1770</v>
      </c>
      <c r="E66" s="14">
        <v>600</v>
      </c>
      <c r="F66" s="14" t="s">
        <v>1771</v>
      </c>
      <c r="G66" s="12" t="s">
        <v>1772</v>
      </c>
      <c r="H66" s="26" t="s">
        <v>1773</v>
      </c>
      <c r="I66" s="14" t="s">
        <v>1774</v>
      </c>
      <c r="J66" s="14" t="s">
        <v>585</v>
      </c>
    </row>
    <row r="67" s="75" customFormat="1" ht="28" customHeight="1" spans="1:10">
      <c r="A67" s="11">
        <f t="shared" si="6"/>
        <v>62</v>
      </c>
      <c r="B67" s="14" t="s">
        <v>1775</v>
      </c>
      <c r="C67" s="14" t="s">
        <v>1776</v>
      </c>
      <c r="D67" s="14" t="s">
        <v>1777</v>
      </c>
      <c r="E67" s="14">
        <v>5000</v>
      </c>
      <c r="F67" s="14" t="s">
        <v>1778</v>
      </c>
      <c r="G67" s="12" t="s">
        <v>1779</v>
      </c>
      <c r="H67" s="26" t="s">
        <v>1780</v>
      </c>
      <c r="I67" s="14" t="s">
        <v>1781</v>
      </c>
      <c r="J67" s="14" t="s">
        <v>1782</v>
      </c>
    </row>
    <row r="68" s="75" customFormat="1" ht="28" customHeight="1" spans="1:10">
      <c r="A68" s="11">
        <f t="shared" si="6"/>
        <v>63</v>
      </c>
      <c r="B68" s="14" t="s">
        <v>1783</v>
      </c>
      <c r="C68" s="14" t="s">
        <v>1784</v>
      </c>
      <c r="D68" s="14" t="s">
        <v>1785</v>
      </c>
      <c r="E68" s="14">
        <v>1010</v>
      </c>
      <c r="F68" s="14" t="s">
        <v>1786</v>
      </c>
      <c r="G68" s="12" t="s">
        <v>1787</v>
      </c>
      <c r="H68" s="26" t="s">
        <v>1788</v>
      </c>
      <c r="I68" s="14" t="s">
        <v>1789</v>
      </c>
      <c r="J68" s="14" t="s">
        <v>1790</v>
      </c>
    </row>
    <row r="69" s="75" customFormat="1" ht="28" customHeight="1" spans="1:10">
      <c r="A69" s="11">
        <f t="shared" si="6"/>
        <v>64</v>
      </c>
      <c r="B69" s="14" t="s">
        <v>1791</v>
      </c>
      <c r="C69" s="14" t="s">
        <v>1792</v>
      </c>
      <c r="D69" s="14" t="s">
        <v>1793</v>
      </c>
      <c r="E69" s="14">
        <v>1010</v>
      </c>
      <c r="F69" s="14" t="s">
        <v>1794</v>
      </c>
      <c r="G69" s="12" t="s">
        <v>1795</v>
      </c>
      <c r="H69" s="26" t="s">
        <v>1796</v>
      </c>
      <c r="I69" s="14" t="s">
        <v>1797</v>
      </c>
      <c r="J69" s="14" t="s">
        <v>1796</v>
      </c>
    </row>
    <row r="70" s="75" customFormat="1" ht="28" customHeight="1" spans="1:10">
      <c r="A70" s="11">
        <f t="shared" si="6"/>
        <v>65</v>
      </c>
      <c r="B70" s="14" t="s">
        <v>1798</v>
      </c>
      <c r="C70" s="14" t="s">
        <v>1799</v>
      </c>
      <c r="D70" s="14" t="s">
        <v>1800</v>
      </c>
      <c r="E70" s="14" t="s">
        <v>107</v>
      </c>
      <c r="F70" s="14" t="s">
        <v>1801</v>
      </c>
      <c r="G70" s="12" t="s">
        <v>1734</v>
      </c>
      <c r="H70" s="26" t="s">
        <v>1802</v>
      </c>
      <c r="I70" s="14" t="s">
        <v>1803</v>
      </c>
      <c r="J70" s="14" t="s">
        <v>1804</v>
      </c>
    </row>
    <row r="71" s="75" customFormat="1" ht="28" customHeight="1" spans="1:10">
      <c r="A71" s="11">
        <f t="shared" si="6"/>
        <v>66</v>
      </c>
      <c r="B71" s="14" t="s">
        <v>1805</v>
      </c>
      <c r="C71" s="14" t="s">
        <v>1806</v>
      </c>
      <c r="D71" s="14" t="s">
        <v>1807</v>
      </c>
      <c r="E71" s="14">
        <v>1188</v>
      </c>
      <c r="F71" s="14">
        <v>9.13706001651249e+17</v>
      </c>
      <c r="G71" s="12" t="s">
        <v>1808</v>
      </c>
      <c r="H71" s="26" t="s">
        <v>1809</v>
      </c>
      <c r="I71" s="14" t="s">
        <v>1810</v>
      </c>
      <c r="J71" s="14" t="s">
        <v>1811</v>
      </c>
    </row>
    <row r="72" s="75" customFormat="1" ht="28" customHeight="1" spans="1:10">
      <c r="A72" s="11">
        <f t="shared" si="6"/>
        <v>67</v>
      </c>
      <c r="B72" s="14" t="s">
        <v>1812</v>
      </c>
      <c r="C72" s="14" t="s">
        <v>1813</v>
      </c>
      <c r="D72" s="14" t="s">
        <v>1814</v>
      </c>
      <c r="E72" s="14" t="s">
        <v>146</v>
      </c>
      <c r="F72" s="14" t="s">
        <v>1815</v>
      </c>
      <c r="G72" s="12" t="s">
        <v>1816</v>
      </c>
      <c r="H72" s="26" t="s">
        <v>1817</v>
      </c>
      <c r="I72" s="14" t="s">
        <v>1818</v>
      </c>
      <c r="J72" s="14" t="s">
        <v>1819</v>
      </c>
    </row>
    <row r="73" s="75" customFormat="1" ht="28" customHeight="1" spans="1:10">
      <c r="A73" s="11">
        <f t="shared" si="6"/>
        <v>68</v>
      </c>
      <c r="B73" s="14" t="s">
        <v>1820</v>
      </c>
      <c r="C73" s="14" t="s">
        <v>1821</v>
      </c>
      <c r="D73" s="14" t="s">
        <v>1822</v>
      </c>
      <c r="E73" s="14" t="s">
        <v>29</v>
      </c>
      <c r="F73" s="14" t="s">
        <v>1823</v>
      </c>
      <c r="G73" s="12" t="s">
        <v>1824</v>
      </c>
      <c r="H73" s="26" t="s">
        <v>1825</v>
      </c>
      <c r="I73" s="14" t="s">
        <v>1826</v>
      </c>
      <c r="J73" s="14" t="s">
        <v>1827</v>
      </c>
    </row>
    <row r="74" s="75" customFormat="1" ht="28" customHeight="1" spans="1:10">
      <c r="A74" s="11">
        <f t="shared" si="6"/>
        <v>69</v>
      </c>
      <c r="B74" s="14" t="s">
        <v>1828</v>
      </c>
      <c r="C74" s="14" t="s">
        <v>1829</v>
      </c>
      <c r="D74" s="14" t="s">
        <v>1830</v>
      </c>
      <c r="E74" s="14">
        <v>2000</v>
      </c>
      <c r="F74" s="14" t="s">
        <v>1359</v>
      </c>
      <c r="G74" s="12" t="s">
        <v>1831</v>
      </c>
      <c r="H74" s="26" t="s">
        <v>1832</v>
      </c>
      <c r="I74" s="14" t="s">
        <v>1833</v>
      </c>
      <c r="J74" s="14" t="s">
        <v>1834</v>
      </c>
    </row>
    <row r="75" s="32" customFormat="1" ht="40.05" customHeight="1" spans="1:10">
      <c r="A75" s="41" t="s">
        <v>263</v>
      </c>
      <c r="B75" s="42"/>
      <c r="C75" s="42"/>
      <c r="D75" s="42"/>
      <c r="E75" s="42"/>
      <c r="F75" s="42"/>
      <c r="G75" s="42"/>
      <c r="H75" s="42"/>
      <c r="I75" s="42"/>
      <c r="J75" s="42"/>
    </row>
    <row r="76" s="75" customFormat="1" ht="28" customHeight="1" spans="1:10">
      <c r="A76" s="11">
        <f>ROW()-6</f>
        <v>70</v>
      </c>
      <c r="B76" s="14" t="s">
        <v>1835</v>
      </c>
      <c r="C76" s="14" t="s">
        <v>1836</v>
      </c>
      <c r="D76" s="14" t="s">
        <v>1837</v>
      </c>
      <c r="E76" s="14" t="s">
        <v>107</v>
      </c>
      <c r="F76" s="14" t="s">
        <v>1838</v>
      </c>
      <c r="G76" s="12" t="s">
        <v>1839</v>
      </c>
      <c r="H76" s="26" t="s">
        <v>46</v>
      </c>
      <c r="I76" s="14" t="s">
        <v>1840</v>
      </c>
      <c r="J76" s="14" t="s">
        <v>1841</v>
      </c>
    </row>
    <row r="77" s="75" customFormat="1" ht="28" customHeight="1" spans="1:10">
      <c r="A77" s="11">
        <f t="shared" ref="A77:A93" si="7">ROW()-6</f>
        <v>71</v>
      </c>
      <c r="B77" s="14" t="s">
        <v>1842</v>
      </c>
      <c r="C77" s="14" t="s">
        <v>1843</v>
      </c>
      <c r="D77" s="14" t="s">
        <v>1844</v>
      </c>
      <c r="E77" s="14" t="s">
        <v>1845</v>
      </c>
      <c r="F77" s="14" t="s">
        <v>1846</v>
      </c>
      <c r="G77" s="12" t="s">
        <v>1847</v>
      </c>
      <c r="H77" s="26" t="s">
        <v>46</v>
      </c>
      <c r="I77" s="14" t="s">
        <v>1848</v>
      </c>
      <c r="J77" s="14" t="s">
        <v>1849</v>
      </c>
    </row>
    <row r="78" s="75" customFormat="1" ht="28" customHeight="1" spans="1:10">
      <c r="A78" s="11">
        <f t="shared" si="7"/>
        <v>72</v>
      </c>
      <c r="B78" s="14" t="s">
        <v>1850</v>
      </c>
      <c r="C78" s="14" t="s">
        <v>1851</v>
      </c>
      <c r="D78" s="14" t="s">
        <v>1852</v>
      </c>
      <c r="E78" s="14">
        <v>7600</v>
      </c>
      <c r="F78" s="14" t="s">
        <v>1853</v>
      </c>
      <c r="G78" s="12" t="s">
        <v>1854</v>
      </c>
      <c r="H78" s="26" t="s">
        <v>1855</v>
      </c>
      <c r="I78" s="14" t="s">
        <v>1856</v>
      </c>
      <c r="J78" s="14" t="s">
        <v>1857</v>
      </c>
    </row>
    <row r="79" s="75" customFormat="1" ht="28" customHeight="1" spans="1:10">
      <c r="A79" s="11">
        <f t="shared" si="7"/>
        <v>73</v>
      </c>
      <c r="B79" s="14" t="s">
        <v>1858</v>
      </c>
      <c r="C79" s="14" t="s">
        <v>1859</v>
      </c>
      <c r="D79" s="14" t="s">
        <v>1860</v>
      </c>
      <c r="E79" s="14">
        <v>30000</v>
      </c>
      <c r="F79" s="14" t="s">
        <v>1861</v>
      </c>
      <c r="G79" s="12" t="s">
        <v>1862</v>
      </c>
      <c r="H79" s="26" t="s">
        <v>1855</v>
      </c>
      <c r="I79" s="14" t="s">
        <v>1863</v>
      </c>
      <c r="J79" s="14" t="s">
        <v>1864</v>
      </c>
    </row>
    <row r="80" s="75" customFormat="1" ht="28" customHeight="1" spans="1:10">
      <c r="A80" s="11">
        <f t="shared" si="7"/>
        <v>74</v>
      </c>
      <c r="B80" s="14" t="s">
        <v>1865</v>
      </c>
      <c r="C80" s="14" t="s">
        <v>1866</v>
      </c>
      <c r="D80" s="14" t="s">
        <v>1867</v>
      </c>
      <c r="E80" s="14" t="s">
        <v>1868</v>
      </c>
      <c r="F80" s="108" t="s">
        <v>1869</v>
      </c>
      <c r="G80" s="12" t="s">
        <v>1870</v>
      </c>
      <c r="H80" s="26" t="s">
        <v>1855</v>
      </c>
      <c r="I80" s="14" t="s">
        <v>1871</v>
      </c>
      <c r="J80" s="14" t="s">
        <v>1872</v>
      </c>
    </row>
    <row r="81" s="75" customFormat="1" ht="28" customHeight="1" spans="1:10">
      <c r="A81" s="11">
        <f t="shared" si="7"/>
        <v>75</v>
      </c>
      <c r="B81" s="14" t="s">
        <v>1873</v>
      </c>
      <c r="C81" s="14" t="s">
        <v>1874</v>
      </c>
      <c r="D81" s="14" t="s">
        <v>1875</v>
      </c>
      <c r="E81" s="14">
        <v>1000</v>
      </c>
      <c r="F81" s="14" t="s">
        <v>1876</v>
      </c>
      <c r="G81" s="12" t="s">
        <v>1877</v>
      </c>
      <c r="H81" s="26" t="s">
        <v>1878</v>
      </c>
      <c r="I81" s="14" t="s">
        <v>1879</v>
      </c>
      <c r="J81" s="14" t="s">
        <v>1880</v>
      </c>
    </row>
    <row r="82" s="75" customFormat="1" ht="28" customHeight="1" spans="1:10">
      <c r="A82" s="11">
        <f t="shared" si="7"/>
        <v>76</v>
      </c>
      <c r="B82" s="14" t="s">
        <v>1169</v>
      </c>
      <c r="C82" s="14" t="s">
        <v>1881</v>
      </c>
      <c r="D82" s="14" t="s">
        <v>1170</v>
      </c>
      <c r="E82" s="14">
        <v>10088</v>
      </c>
      <c r="F82" s="108" t="s">
        <v>1171</v>
      </c>
      <c r="G82" s="12" t="s">
        <v>1882</v>
      </c>
      <c r="H82" s="26" t="s">
        <v>1883</v>
      </c>
      <c r="I82" s="14" t="s">
        <v>1884</v>
      </c>
      <c r="J82" s="14" t="s">
        <v>1175</v>
      </c>
    </row>
    <row r="83" s="75" customFormat="1" ht="28" customHeight="1" spans="1:10">
      <c r="A83" s="11">
        <f t="shared" si="7"/>
        <v>77</v>
      </c>
      <c r="B83" s="14" t="s">
        <v>1885</v>
      </c>
      <c r="C83" s="14" t="s">
        <v>1886</v>
      </c>
      <c r="D83" s="14" t="s">
        <v>1887</v>
      </c>
      <c r="E83" s="14" t="s">
        <v>52</v>
      </c>
      <c r="F83" s="14" t="s">
        <v>1888</v>
      </c>
      <c r="G83" s="12" t="s">
        <v>1889</v>
      </c>
      <c r="H83" s="26" t="s">
        <v>1890</v>
      </c>
      <c r="I83" s="14" t="s">
        <v>1891</v>
      </c>
      <c r="J83" s="14" t="s">
        <v>1892</v>
      </c>
    </row>
    <row r="84" s="75" customFormat="1" ht="28" customHeight="1" spans="1:10">
      <c r="A84" s="11">
        <f t="shared" si="7"/>
        <v>78</v>
      </c>
      <c r="B84" s="14" t="s">
        <v>1893</v>
      </c>
      <c r="C84" s="14" t="s">
        <v>1894</v>
      </c>
      <c r="D84" s="14" t="s">
        <v>1895</v>
      </c>
      <c r="E84" s="14" t="s">
        <v>1140</v>
      </c>
      <c r="F84" s="14" t="s">
        <v>1896</v>
      </c>
      <c r="G84" s="12" t="s">
        <v>1897</v>
      </c>
      <c r="H84" s="26" t="s">
        <v>1898</v>
      </c>
      <c r="I84" s="14" t="s">
        <v>1899</v>
      </c>
      <c r="J84" s="14" t="s">
        <v>1900</v>
      </c>
    </row>
    <row r="85" s="75" customFormat="1" ht="28" customHeight="1" spans="1:10">
      <c r="A85" s="11">
        <f t="shared" si="7"/>
        <v>79</v>
      </c>
      <c r="B85" s="14" t="s">
        <v>1094</v>
      </c>
      <c r="C85" s="14" t="s">
        <v>1095</v>
      </c>
      <c r="D85" s="14" t="s">
        <v>1096</v>
      </c>
      <c r="E85" s="14" t="s">
        <v>1097</v>
      </c>
      <c r="F85" s="14" t="s">
        <v>1098</v>
      </c>
      <c r="G85" s="12" t="s">
        <v>1901</v>
      </c>
      <c r="H85" s="26" t="s">
        <v>46</v>
      </c>
      <c r="I85" s="14" t="s">
        <v>1902</v>
      </c>
      <c r="J85" s="14" t="s">
        <v>1102</v>
      </c>
    </row>
    <row r="86" s="75" customFormat="1" ht="28" customHeight="1" spans="1:10">
      <c r="A86" s="11">
        <f t="shared" si="7"/>
        <v>80</v>
      </c>
      <c r="B86" s="14" t="s">
        <v>1903</v>
      </c>
      <c r="C86" s="14" t="s">
        <v>1904</v>
      </c>
      <c r="D86" s="14" t="s">
        <v>1905</v>
      </c>
      <c r="E86" s="14" t="s">
        <v>91</v>
      </c>
      <c r="F86" s="14" t="s">
        <v>1906</v>
      </c>
      <c r="G86" s="12" t="s">
        <v>1907</v>
      </c>
      <c r="H86" s="26" t="s">
        <v>1908</v>
      </c>
      <c r="I86" s="14" t="s">
        <v>1909</v>
      </c>
      <c r="J86" s="14" t="s">
        <v>1910</v>
      </c>
    </row>
    <row r="87" s="75" customFormat="1" ht="28" customHeight="1" spans="1:10">
      <c r="A87" s="11">
        <f t="shared" si="7"/>
        <v>81</v>
      </c>
      <c r="B87" s="14" t="s">
        <v>1911</v>
      </c>
      <c r="C87" s="14" t="s">
        <v>1912</v>
      </c>
      <c r="D87" s="14" t="s">
        <v>1913</v>
      </c>
      <c r="E87" s="14" t="s">
        <v>146</v>
      </c>
      <c r="F87" s="14" t="s">
        <v>1914</v>
      </c>
      <c r="G87" s="12" t="s">
        <v>1915</v>
      </c>
      <c r="H87" s="26" t="s">
        <v>1916</v>
      </c>
      <c r="I87" s="14" t="s">
        <v>1917</v>
      </c>
      <c r="J87" s="14" t="s">
        <v>1668</v>
      </c>
    </row>
    <row r="88" s="75" customFormat="1" ht="28" customHeight="1" spans="1:10">
      <c r="A88" s="11">
        <f t="shared" si="7"/>
        <v>82</v>
      </c>
      <c r="B88" s="14" t="s">
        <v>1918</v>
      </c>
      <c r="C88" s="14" t="s">
        <v>1919</v>
      </c>
      <c r="D88" s="14" t="s">
        <v>1920</v>
      </c>
      <c r="E88" s="14" t="s">
        <v>1921</v>
      </c>
      <c r="F88" s="14" t="s">
        <v>1922</v>
      </c>
      <c r="G88" s="12" t="s">
        <v>1923</v>
      </c>
      <c r="H88" s="26" t="s">
        <v>1924</v>
      </c>
      <c r="I88" s="14" t="s">
        <v>1925</v>
      </c>
      <c r="J88" s="14" t="s">
        <v>1926</v>
      </c>
    </row>
    <row r="89" s="75" customFormat="1" ht="28" customHeight="1" spans="1:10">
      <c r="A89" s="11">
        <f t="shared" si="7"/>
        <v>83</v>
      </c>
      <c r="B89" s="14" t="s">
        <v>309</v>
      </c>
      <c r="C89" s="14" t="s">
        <v>1927</v>
      </c>
      <c r="D89" s="14" t="s">
        <v>311</v>
      </c>
      <c r="E89" s="14" t="s">
        <v>299</v>
      </c>
      <c r="F89" s="14" t="s">
        <v>312</v>
      </c>
      <c r="G89" s="12" t="s">
        <v>1928</v>
      </c>
      <c r="H89" s="26" t="s">
        <v>314</v>
      </c>
      <c r="I89" s="14" t="s">
        <v>315</v>
      </c>
      <c r="J89" s="14" t="s">
        <v>314</v>
      </c>
    </row>
    <row r="90" s="75" customFormat="1" ht="28" customHeight="1" spans="1:10">
      <c r="A90" s="11">
        <f t="shared" si="7"/>
        <v>84</v>
      </c>
      <c r="B90" s="14" t="s">
        <v>1929</v>
      </c>
      <c r="C90" s="14" t="s">
        <v>1930</v>
      </c>
      <c r="D90" s="14" t="s">
        <v>1931</v>
      </c>
      <c r="E90" s="14" t="s">
        <v>1932</v>
      </c>
      <c r="F90" s="14" t="s">
        <v>1933</v>
      </c>
      <c r="G90" s="12" t="s">
        <v>1934</v>
      </c>
      <c r="H90" s="26" t="s">
        <v>1935</v>
      </c>
      <c r="I90" s="14" t="s">
        <v>1936</v>
      </c>
      <c r="J90" s="14" t="s">
        <v>1937</v>
      </c>
    </row>
    <row r="91" s="75" customFormat="1" ht="28" customHeight="1" spans="1:10">
      <c r="A91" s="11">
        <f t="shared" si="7"/>
        <v>85</v>
      </c>
      <c r="B91" s="14" t="s">
        <v>1938</v>
      </c>
      <c r="C91" s="14" t="s">
        <v>1939</v>
      </c>
      <c r="D91" s="14" t="s">
        <v>1940</v>
      </c>
      <c r="E91" s="14" t="s">
        <v>52</v>
      </c>
      <c r="F91" s="14" t="s">
        <v>1941</v>
      </c>
      <c r="G91" s="12" t="s">
        <v>1942</v>
      </c>
      <c r="H91" s="26" t="s">
        <v>314</v>
      </c>
      <c r="I91" s="14" t="s">
        <v>1943</v>
      </c>
      <c r="J91" s="14" t="s">
        <v>1944</v>
      </c>
    </row>
    <row r="92" s="75" customFormat="1" ht="28" customHeight="1" spans="1:10">
      <c r="A92" s="11">
        <f t="shared" si="7"/>
        <v>86</v>
      </c>
      <c r="B92" s="14" t="s">
        <v>1945</v>
      </c>
      <c r="C92" s="14" t="s">
        <v>1946</v>
      </c>
      <c r="D92" s="14" t="s">
        <v>1947</v>
      </c>
      <c r="E92" s="14" t="s">
        <v>1948</v>
      </c>
      <c r="F92" s="14" t="s">
        <v>1949</v>
      </c>
      <c r="G92" s="12" t="s">
        <v>1950</v>
      </c>
      <c r="H92" s="26" t="s">
        <v>1951</v>
      </c>
      <c r="I92" s="14" t="s">
        <v>1952</v>
      </c>
      <c r="J92" s="14" t="s">
        <v>1953</v>
      </c>
    </row>
    <row r="93" s="75" customFormat="1" ht="28" customHeight="1" spans="1:10">
      <c r="A93" s="11">
        <f t="shared" si="7"/>
        <v>87</v>
      </c>
      <c r="B93" s="14" t="s">
        <v>1954</v>
      </c>
      <c r="C93" s="14" t="s">
        <v>1955</v>
      </c>
      <c r="D93" s="14" t="s">
        <v>1956</v>
      </c>
      <c r="E93" s="14" t="s">
        <v>29</v>
      </c>
      <c r="F93" s="14" t="s">
        <v>1957</v>
      </c>
      <c r="G93" s="12" t="s">
        <v>1958</v>
      </c>
      <c r="H93" s="26" t="s">
        <v>1959</v>
      </c>
      <c r="I93" s="14" t="s">
        <v>1960</v>
      </c>
      <c r="J93" s="14" t="s">
        <v>1961</v>
      </c>
    </row>
    <row r="94" s="32" customFormat="1" ht="40.05" customHeight="1" spans="1:10">
      <c r="A94" s="84" t="s">
        <v>333</v>
      </c>
      <c r="B94" s="42"/>
      <c r="C94" s="42"/>
      <c r="D94" s="42"/>
      <c r="E94" s="42"/>
      <c r="F94" s="42"/>
      <c r="G94" s="42"/>
      <c r="H94" s="42"/>
      <c r="I94" s="42"/>
      <c r="J94" s="42"/>
    </row>
    <row r="95" s="75" customFormat="1" ht="28" customHeight="1" spans="1:10">
      <c r="A95" s="11">
        <f>ROW()-7</f>
        <v>88</v>
      </c>
      <c r="B95" s="49" t="s">
        <v>1962</v>
      </c>
      <c r="C95" s="49" t="s">
        <v>1963</v>
      </c>
      <c r="D95" s="49" t="s">
        <v>1964</v>
      </c>
      <c r="E95" s="49" t="s">
        <v>14</v>
      </c>
      <c r="F95" s="49" t="s">
        <v>1965</v>
      </c>
      <c r="G95" s="49" t="s">
        <v>1966</v>
      </c>
      <c r="H95" s="49" t="s">
        <v>1967</v>
      </c>
      <c r="I95" s="49" t="s">
        <v>1968</v>
      </c>
      <c r="J95" s="49" t="s">
        <v>1969</v>
      </c>
    </row>
    <row r="96" s="75" customFormat="1" ht="28" customHeight="1" spans="1:10">
      <c r="A96" s="11">
        <f>ROW()-7</f>
        <v>89</v>
      </c>
      <c r="B96" s="49" t="s">
        <v>1970</v>
      </c>
      <c r="C96" s="49" t="s">
        <v>1971</v>
      </c>
      <c r="D96" s="49" t="s">
        <v>1972</v>
      </c>
      <c r="E96" s="49">
        <v>8000</v>
      </c>
      <c r="F96" s="49" t="s">
        <v>1973</v>
      </c>
      <c r="G96" s="49" t="s">
        <v>1974</v>
      </c>
      <c r="H96" s="49" t="s">
        <v>1975</v>
      </c>
      <c r="I96" s="49" t="s">
        <v>1976</v>
      </c>
      <c r="J96" s="49" t="s">
        <v>1977</v>
      </c>
    </row>
    <row r="97" s="75" customFormat="1" ht="28" customHeight="1" spans="1:10">
      <c r="A97" s="11">
        <f>ROW()-7</f>
        <v>90</v>
      </c>
      <c r="B97" s="59" t="s">
        <v>1978</v>
      </c>
      <c r="C97" s="59" t="s">
        <v>1979</v>
      </c>
      <c r="D97" s="49" t="s">
        <v>1980</v>
      </c>
      <c r="E97" s="81">
        <v>8000</v>
      </c>
      <c r="F97" s="49" t="s">
        <v>1981</v>
      </c>
      <c r="G97" s="59" t="s">
        <v>1982</v>
      </c>
      <c r="H97" s="59" t="s">
        <v>1983</v>
      </c>
      <c r="I97" s="59" t="s">
        <v>1984</v>
      </c>
      <c r="J97" s="59" t="s">
        <v>1985</v>
      </c>
    </row>
    <row r="98" s="75" customFormat="1" ht="28" customHeight="1" spans="1:10">
      <c r="A98" s="11">
        <f>ROW()-7</f>
        <v>91</v>
      </c>
      <c r="B98" s="14" t="s">
        <v>1986</v>
      </c>
      <c r="C98" s="14" t="s">
        <v>1987</v>
      </c>
      <c r="D98" s="14" t="s">
        <v>1988</v>
      </c>
      <c r="E98" s="14">
        <v>8192</v>
      </c>
      <c r="F98" s="14" t="s">
        <v>1989</v>
      </c>
      <c r="G98" s="14" t="s">
        <v>1990</v>
      </c>
      <c r="H98" s="14" t="s">
        <v>1991</v>
      </c>
      <c r="I98" s="14" t="s">
        <v>1992</v>
      </c>
      <c r="J98" s="14" t="s">
        <v>1993</v>
      </c>
    </row>
  </sheetData>
  <mergeCells count="5">
    <mergeCell ref="A4:J4"/>
    <mergeCell ref="A12:J12"/>
    <mergeCell ref="A75:J75"/>
    <mergeCell ref="A94:J94"/>
    <mergeCell ref="A1:J2"/>
  </mergeCells>
  <conditionalFormatting sqref="B11">
    <cfRule type="duplicateValues" dxfId="0" priority="47"/>
  </conditionalFormatting>
  <conditionalFormatting sqref="F40">
    <cfRule type="duplicateValues" dxfId="1" priority="67"/>
  </conditionalFormatting>
  <conditionalFormatting sqref="B41">
    <cfRule type="duplicateValues" dxfId="1" priority="72"/>
  </conditionalFormatting>
  <conditionalFormatting sqref="F41">
    <cfRule type="duplicateValues" dxfId="1" priority="68"/>
  </conditionalFormatting>
  <conditionalFormatting sqref="B42">
    <cfRule type="duplicateValues" dxfId="1" priority="71"/>
  </conditionalFormatting>
  <conditionalFormatting sqref="B43">
    <cfRule type="duplicateValues" dxfId="1" priority="70"/>
  </conditionalFormatting>
  <conditionalFormatting sqref="B44">
    <cfRule type="duplicateValues" dxfId="1" priority="69"/>
  </conditionalFormatting>
  <conditionalFormatting sqref="B45">
    <cfRule type="duplicateValues" dxfId="1" priority="62"/>
  </conditionalFormatting>
  <conditionalFormatting sqref="B48">
    <cfRule type="duplicateValues" dxfId="1" priority="60"/>
  </conditionalFormatting>
  <conditionalFormatting sqref="B50">
    <cfRule type="duplicateValues" dxfId="1" priority="59"/>
  </conditionalFormatting>
  <conditionalFormatting sqref="B51">
    <cfRule type="duplicateValues" dxfId="1" priority="61"/>
  </conditionalFormatting>
  <conditionalFormatting sqref="F51">
    <cfRule type="duplicateValues" dxfId="1" priority="53"/>
  </conditionalFormatting>
  <conditionalFormatting sqref="C52">
    <cfRule type="duplicateValues" dxfId="0" priority="51"/>
    <cfRule type="duplicateValues" dxfId="0" priority="52"/>
  </conditionalFormatting>
  <conditionalFormatting sqref="B54">
    <cfRule type="duplicateValues" dxfId="0" priority="22"/>
  </conditionalFormatting>
  <conditionalFormatting sqref="B55">
    <cfRule type="duplicateValues" dxfId="0" priority="21"/>
  </conditionalFormatting>
  <conditionalFormatting sqref="B56">
    <cfRule type="duplicateValues" dxfId="0" priority="20"/>
  </conditionalFormatting>
  <conditionalFormatting sqref="B57">
    <cfRule type="duplicateValues" dxfId="0" priority="19"/>
  </conditionalFormatting>
  <conditionalFormatting sqref="B58">
    <cfRule type="duplicateValues" dxfId="0" priority="18"/>
  </conditionalFormatting>
  <conditionalFormatting sqref="B59">
    <cfRule type="duplicateValues" dxfId="0" priority="17"/>
  </conditionalFormatting>
  <conditionalFormatting sqref="B60">
    <cfRule type="duplicateValues" dxfId="0" priority="16"/>
  </conditionalFormatting>
  <conditionalFormatting sqref="B61">
    <cfRule type="duplicateValues" dxfId="0" priority="15"/>
  </conditionalFormatting>
  <conditionalFormatting sqref="B62">
    <cfRule type="duplicateValues" dxfId="0" priority="14"/>
  </conditionalFormatting>
  <conditionalFormatting sqref="B63">
    <cfRule type="duplicateValues" dxfId="0" priority="13"/>
  </conditionalFormatting>
  <conditionalFormatting sqref="B64">
    <cfRule type="duplicateValues" dxfId="0" priority="11"/>
  </conditionalFormatting>
  <conditionalFormatting sqref="B65">
    <cfRule type="duplicateValues" dxfId="0" priority="10"/>
  </conditionalFormatting>
  <conditionalFormatting sqref="B66">
    <cfRule type="duplicateValues" dxfId="0" priority="9"/>
  </conditionalFormatting>
  <conditionalFormatting sqref="B67">
    <cfRule type="duplicateValues" dxfId="0" priority="8"/>
  </conditionalFormatting>
  <conditionalFormatting sqref="B68">
    <cfRule type="duplicateValues" dxfId="0" priority="7"/>
  </conditionalFormatting>
  <conditionalFormatting sqref="B69">
    <cfRule type="duplicateValues" dxfId="0" priority="6"/>
  </conditionalFormatting>
  <conditionalFormatting sqref="B70">
    <cfRule type="duplicateValues" dxfId="0" priority="5"/>
  </conditionalFormatting>
  <conditionalFormatting sqref="B71">
    <cfRule type="duplicateValues" dxfId="0" priority="4"/>
  </conditionalFormatting>
  <conditionalFormatting sqref="B72">
    <cfRule type="duplicateValues" dxfId="0" priority="3"/>
  </conditionalFormatting>
  <conditionalFormatting sqref="B73">
    <cfRule type="duplicateValues" dxfId="0" priority="2"/>
  </conditionalFormatting>
  <conditionalFormatting sqref="B74">
    <cfRule type="duplicateValues" dxfId="0" priority="1"/>
  </conditionalFormatting>
  <conditionalFormatting sqref="B77">
    <cfRule type="duplicateValues" dxfId="0" priority="40"/>
  </conditionalFormatting>
  <conditionalFormatting sqref="B78">
    <cfRule type="duplicateValues" dxfId="0" priority="39"/>
  </conditionalFormatting>
  <conditionalFormatting sqref="B79">
    <cfRule type="duplicateValues" dxfId="0" priority="38"/>
  </conditionalFormatting>
  <conditionalFormatting sqref="B80">
    <cfRule type="duplicateValues" dxfId="0" priority="37"/>
  </conditionalFormatting>
  <conditionalFormatting sqref="B81">
    <cfRule type="duplicateValues" dxfId="0" priority="36"/>
  </conditionalFormatting>
  <conditionalFormatting sqref="B82">
    <cfRule type="duplicateValues" dxfId="0" priority="35"/>
  </conditionalFormatting>
  <conditionalFormatting sqref="B83">
    <cfRule type="duplicateValues" dxfId="0" priority="34"/>
  </conditionalFormatting>
  <conditionalFormatting sqref="B84">
    <cfRule type="duplicateValues" dxfId="0" priority="33"/>
  </conditionalFormatting>
  <conditionalFormatting sqref="B85">
    <cfRule type="duplicateValues" dxfId="0" priority="32"/>
  </conditionalFormatting>
  <conditionalFormatting sqref="B86">
    <cfRule type="duplicateValues" dxfId="0" priority="31"/>
  </conditionalFormatting>
  <conditionalFormatting sqref="B87">
    <cfRule type="duplicateValues" dxfId="0" priority="30"/>
  </conditionalFormatting>
  <conditionalFormatting sqref="B88">
    <cfRule type="duplicateValues" dxfId="0" priority="29"/>
  </conditionalFormatting>
  <conditionalFormatting sqref="B89">
    <cfRule type="duplicateValues" dxfId="0" priority="28"/>
  </conditionalFormatting>
  <conditionalFormatting sqref="B90">
    <cfRule type="duplicateValues" dxfId="0" priority="27"/>
  </conditionalFormatting>
  <conditionalFormatting sqref="B91">
    <cfRule type="duplicateValues" dxfId="0" priority="26"/>
  </conditionalFormatting>
  <conditionalFormatting sqref="B92">
    <cfRule type="duplicateValues" dxfId="0" priority="24"/>
  </conditionalFormatting>
  <conditionalFormatting sqref="B93">
    <cfRule type="duplicateValues" dxfId="0" priority="23"/>
  </conditionalFormatting>
  <conditionalFormatting sqref="B95">
    <cfRule type="duplicateValues" dxfId="0" priority="46"/>
  </conditionalFormatting>
  <conditionalFormatting sqref="B1:B3 B5:B10 B13:B53 B76 B96:B1048576">
    <cfRule type="duplicateValues" dxfId="0" priority="48"/>
  </conditionalFormatting>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8"/>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customWidth="1"/>
    <col min="9" max="9" width="14.0909090909091" customWidth="1"/>
    <col min="10" max="10" width="16" customWidth="1"/>
    <col min="11" max="11" width="12.8181818181818"/>
    <col min="12" max="17" width="9"/>
  </cols>
  <sheetData>
    <row r="1" spans="1:17">
      <c r="A1" s="1" t="s">
        <v>1994</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10</v>
      </c>
      <c r="B4" s="9"/>
      <c r="C4" s="9"/>
      <c r="D4" s="9"/>
      <c r="E4" s="9"/>
      <c r="F4" s="9"/>
      <c r="G4" s="9"/>
      <c r="H4" s="9"/>
      <c r="I4" s="9"/>
      <c r="J4" s="9"/>
    </row>
    <row r="5" s="47" customFormat="1" ht="28" customHeight="1" spans="1:10">
      <c r="A5" s="11">
        <f t="shared" ref="A5:A10" si="0">ROW()-4</f>
        <v>1</v>
      </c>
      <c r="B5" s="12" t="s">
        <v>367</v>
      </c>
      <c r="C5" s="12" t="s">
        <v>1995</v>
      </c>
      <c r="D5" s="12" t="s">
        <v>1996</v>
      </c>
      <c r="E5" s="12" t="s">
        <v>370</v>
      </c>
      <c r="F5" s="12" t="s">
        <v>371</v>
      </c>
      <c r="G5" s="12" t="s">
        <v>1997</v>
      </c>
      <c r="H5" s="12" t="s">
        <v>1998</v>
      </c>
      <c r="I5" s="12" t="s">
        <v>1999</v>
      </c>
      <c r="J5" s="12" t="s">
        <v>2000</v>
      </c>
    </row>
    <row r="6" s="47" customFormat="1" ht="28" customHeight="1" spans="1:10">
      <c r="A6" s="11">
        <f t="shared" si="0"/>
        <v>2</v>
      </c>
      <c r="B6" s="51" t="s">
        <v>2001</v>
      </c>
      <c r="C6" s="55" t="s">
        <v>2002</v>
      </c>
      <c r="D6" s="14" t="s">
        <v>2003</v>
      </c>
      <c r="E6" s="14" t="s">
        <v>2004</v>
      </c>
      <c r="F6" s="14" t="s">
        <v>2005</v>
      </c>
      <c r="G6" s="14" t="s">
        <v>2006</v>
      </c>
      <c r="H6" s="14" t="s">
        <v>46</v>
      </c>
      <c r="I6" s="59" t="s">
        <v>2007</v>
      </c>
      <c r="J6" s="59" t="s">
        <v>2008</v>
      </c>
    </row>
    <row r="7" s="47" customFormat="1" ht="28" customHeight="1" spans="1:17">
      <c r="A7" s="11">
        <f t="shared" si="0"/>
        <v>3</v>
      </c>
      <c r="B7" s="11" t="s">
        <v>11</v>
      </c>
      <c r="C7" s="11" t="s">
        <v>12</v>
      </c>
      <c r="D7" s="11" t="s">
        <v>13</v>
      </c>
      <c r="E7" s="11" t="s">
        <v>14</v>
      </c>
      <c r="F7" s="11" t="s">
        <v>15</v>
      </c>
      <c r="G7" s="11" t="s">
        <v>2009</v>
      </c>
      <c r="H7" s="53">
        <v>45324</v>
      </c>
      <c r="I7" s="11" t="s">
        <v>17</v>
      </c>
      <c r="J7" s="53">
        <v>45199</v>
      </c>
      <c r="K7" s="19"/>
      <c r="L7" s="19"/>
      <c r="M7" s="19"/>
      <c r="N7" s="19"/>
      <c r="O7" s="19"/>
      <c r="P7" s="19"/>
      <c r="Q7" s="19"/>
    </row>
    <row r="8" s="47" customFormat="1" ht="28" customHeight="1" spans="1:11">
      <c r="A8" s="11">
        <f t="shared" si="0"/>
        <v>4</v>
      </c>
      <c r="B8" s="51" t="s">
        <v>569</v>
      </c>
      <c r="C8" s="56" t="s">
        <v>2010</v>
      </c>
      <c r="D8" s="57" t="s">
        <v>571</v>
      </c>
      <c r="E8" s="58">
        <v>10000</v>
      </c>
      <c r="F8" s="51" t="s">
        <v>572</v>
      </c>
      <c r="G8" s="51" t="s">
        <v>2011</v>
      </c>
      <c r="H8" s="14" t="s">
        <v>2012</v>
      </c>
      <c r="I8" s="51" t="s">
        <v>575</v>
      </c>
      <c r="J8" s="14" t="s">
        <v>2013</v>
      </c>
      <c r="K8"/>
    </row>
    <row r="9" s="47" customFormat="1" ht="28" customHeight="1" spans="1:17">
      <c r="A9" s="11">
        <f t="shared" si="0"/>
        <v>5</v>
      </c>
      <c r="B9" s="12" t="s">
        <v>1119</v>
      </c>
      <c r="C9" s="12" t="s">
        <v>1120</v>
      </c>
      <c r="D9" s="12" t="s">
        <v>1121</v>
      </c>
      <c r="E9" s="12" t="s">
        <v>14</v>
      </c>
      <c r="F9" s="107" t="s">
        <v>1122</v>
      </c>
      <c r="G9" s="15" t="s">
        <v>1123</v>
      </c>
      <c r="H9" s="27">
        <v>45015</v>
      </c>
      <c r="I9" s="37" t="s">
        <v>1124</v>
      </c>
      <c r="J9" s="27">
        <v>46002</v>
      </c>
      <c r="K9"/>
      <c r="L9" s="19"/>
      <c r="M9" s="20"/>
      <c r="N9" s="20"/>
      <c r="O9" s="20"/>
      <c r="P9" s="20"/>
      <c r="Q9" s="20"/>
    </row>
    <row r="10" s="47" customFormat="1" ht="28" customHeight="1" spans="1:10">
      <c r="A10" s="11">
        <f t="shared" si="0"/>
        <v>6</v>
      </c>
      <c r="B10" s="59" t="s">
        <v>2014</v>
      </c>
      <c r="C10" s="60" t="s">
        <v>2015</v>
      </c>
      <c r="D10" s="59" t="s">
        <v>2016</v>
      </c>
      <c r="E10" s="49">
        <v>1118</v>
      </c>
      <c r="F10" s="110" t="s">
        <v>2017</v>
      </c>
      <c r="G10" s="62" t="s">
        <v>2018</v>
      </c>
      <c r="H10" s="63" t="s">
        <v>2019</v>
      </c>
      <c r="I10" s="62" t="s">
        <v>2020</v>
      </c>
      <c r="J10" s="63" t="s">
        <v>2021</v>
      </c>
    </row>
    <row r="11" s="32" customFormat="1" ht="40.05" customHeight="1" spans="1:10">
      <c r="A11" s="8" t="s">
        <v>18</v>
      </c>
      <c r="B11" s="9"/>
      <c r="C11" s="9"/>
      <c r="D11" s="9"/>
      <c r="E11" s="9"/>
      <c r="F11" s="9"/>
      <c r="G11" s="9"/>
      <c r="H11" s="9"/>
      <c r="I11" s="9"/>
      <c r="J11" s="9"/>
    </row>
    <row r="12" s="47" customFormat="1" ht="28" customHeight="1" spans="1:10">
      <c r="A12" s="11">
        <f>ROW()-5</f>
        <v>7</v>
      </c>
      <c r="B12" s="61" t="s">
        <v>2022</v>
      </c>
      <c r="C12" s="64" t="s">
        <v>2023</v>
      </c>
      <c r="D12" s="61" t="s">
        <v>2024</v>
      </c>
      <c r="E12" s="61">
        <v>2000</v>
      </c>
      <c r="F12" s="61" t="s">
        <v>2025</v>
      </c>
      <c r="G12" s="61" t="s">
        <v>2026</v>
      </c>
      <c r="H12" s="63" t="s">
        <v>2027</v>
      </c>
      <c r="I12" s="62" t="s">
        <v>2028</v>
      </c>
      <c r="J12" s="63" t="s">
        <v>2029</v>
      </c>
    </row>
    <row r="13" s="47" customFormat="1" ht="28" customHeight="1" spans="1:10">
      <c r="A13" s="11">
        <f>ROW()-5</f>
        <v>8</v>
      </c>
      <c r="B13" s="59" t="s">
        <v>2030</v>
      </c>
      <c r="C13" s="60" t="s">
        <v>2031</v>
      </c>
      <c r="D13" s="59" t="s">
        <v>2032</v>
      </c>
      <c r="E13" s="49">
        <v>11000</v>
      </c>
      <c r="F13" s="62" t="s">
        <v>2033</v>
      </c>
      <c r="G13" s="61" t="s">
        <v>2034</v>
      </c>
      <c r="H13" s="63" t="s">
        <v>2035</v>
      </c>
      <c r="I13" s="62" t="s">
        <v>2036</v>
      </c>
      <c r="J13" s="63" t="s">
        <v>2037</v>
      </c>
    </row>
    <row r="14" s="47" customFormat="1" ht="28" customHeight="1" spans="1:17">
      <c r="A14" s="11">
        <f t="shared" ref="A14:A23" si="1">ROW()-5</f>
        <v>9</v>
      </c>
      <c r="B14" s="12" t="s">
        <v>1198</v>
      </c>
      <c r="C14" s="12" t="s">
        <v>1199</v>
      </c>
      <c r="D14" s="12" t="s">
        <v>1200</v>
      </c>
      <c r="E14" s="12" t="s">
        <v>146</v>
      </c>
      <c r="F14" s="12" t="s">
        <v>1201</v>
      </c>
      <c r="G14" s="15" t="s">
        <v>1202</v>
      </c>
      <c r="H14" s="27">
        <v>45291</v>
      </c>
      <c r="I14" s="37" t="s">
        <v>1203</v>
      </c>
      <c r="J14" s="27">
        <v>45263</v>
      </c>
      <c r="K14" s="19"/>
      <c r="L14" s="19"/>
      <c r="M14" s="20"/>
      <c r="N14" s="20"/>
      <c r="O14" s="20"/>
      <c r="P14" s="20"/>
      <c r="Q14" s="20"/>
    </row>
    <row r="15" s="47" customFormat="1" ht="28" customHeight="1" spans="1:17">
      <c r="A15" s="11">
        <f t="shared" si="1"/>
        <v>10</v>
      </c>
      <c r="B15" s="65" t="s">
        <v>1125</v>
      </c>
      <c r="C15" s="65" t="s">
        <v>1126</v>
      </c>
      <c r="D15" s="12" t="s">
        <v>1127</v>
      </c>
      <c r="E15" s="12" t="s">
        <v>1128</v>
      </c>
      <c r="F15" s="15" t="s">
        <v>1129</v>
      </c>
      <c r="G15" s="15" t="s">
        <v>2038</v>
      </c>
      <c r="H15" s="27">
        <v>45271</v>
      </c>
      <c r="I15" s="15" t="s">
        <v>1130</v>
      </c>
      <c r="J15" s="27">
        <v>45075</v>
      </c>
      <c r="K15" s="19"/>
      <c r="L15" s="19"/>
      <c r="M15" s="72"/>
      <c r="N15" s="72"/>
      <c r="O15" s="72"/>
      <c r="P15" s="72"/>
      <c r="Q15" s="72"/>
    </row>
    <row r="16" s="47" customFormat="1" ht="28" customHeight="1" spans="1:10">
      <c r="A16" s="11">
        <f t="shared" si="1"/>
        <v>11</v>
      </c>
      <c r="B16" s="66" t="s">
        <v>2039</v>
      </c>
      <c r="C16" s="55" t="s">
        <v>2040</v>
      </c>
      <c r="D16" s="14" t="s">
        <v>2041</v>
      </c>
      <c r="E16" s="14" t="s">
        <v>29</v>
      </c>
      <c r="F16" s="14" t="s">
        <v>2042</v>
      </c>
      <c r="G16" s="14" t="s">
        <v>1795</v>
      </c>
      <c r="H16" s="14" t="s">
        <v>2043</v>
      </c>
      <c r="I16" s="59" t="s">
        <v>2044</v>
      </c>
      <c r="J16" s="59" t="s">
        <v>2045</v>
      </c>
    </row>
    <row r="17" s="47" customFormat="1" ht="28" customHeight="1" spans="1:10">
      <c r="A17" s="11">
        <f t="shared" si="1"/>
        <v>12</v>
      </c>
      <c r="B17" s="14" t="s">
        <v>2046</v>
      </c>
      <c r="C17" s="67" t="s">
        <v>2047</v>
      </c>
      <c r="D17" s="14" t="s">
        <v>2048</v>
      </c>
      <c r="E17" s="14" t="s">
        <v>370</v>
      </c>
      <c r="F17" s="14" t="s">
        <v>2049</v>
      </c>
      <c r="G17" s="14" t="s">
        <v>2050</v>
      </c>
      <c r="H17" s="68" t="s">
        <v>2051</v>
      </c>
      <c r="I17" s="14" t="s">
        <v>2052</v>
      </c>
      <c r="J17" s="14" t="s">
        <v>2053</v>
      </c>
    </row>
    <row r="18" s="47" customFormat="1" ht="28" customHeight="1" spans="1:10">
      <c r="A18" s="11">
        <f t="shared" si="1"/>
        <v>13</v>
      </c>
      <c r="B18" s="61" t="s">
        <v>2054</v>
      </c>
      <c r="C18" s="14" t="s">
        <v>2055</v>
      </c>
      <c r="D18" s="14" t="s">
        <v>2056</v>
      </c>
      <c r="E18" s="14" t="s">
        <v>299</v>
      </c>
      <c r="F18" s="14" t="s">
        <v>2057</v>
      </c>
      <c r="G18" s="14" t="s">
        <v>2058</v>
      </c>
      <c r="H18" s="14" t="s">
        <v>46</v>
      </c>
      <c r="I18" s="14" t="s">
        <v>2059</v>
      </c>
      <c r="J18" s="14" t="s">
        <v>287</v>
      </c>
    </row>
    <row r="19" s="47" customFormat="1" ht="28" customHeight="1" spans="1:10">
      <c r="A19" s="11">
        <f t="shared" si="1"/>
        <v>14</v>
      </c>
      <c r="B19" s="14" t="s">
        <v>2060</v>
      </c>
      <c r="C19" s="67" t="s">
        <v>2061</v>
      </c>
      <c r="D19" s="14" t="s">
        <v>2062</v>
      </c>
      <c r="E19" s="14" t="s">
        <v>107</v>
      </c>
      <c r="F19" s="14" t="s">
        <v>2063</v>
      </c>
      <c r="G19" s="14" t="s">
        <v>2064</v>
      </c>
      <c r="H19" s="14" t="s">
        <v>2065</v>
      </c>
      <c r="I19" s="14" t="s">
        <v>2066</v>
      </c>
      <c r="J19" s="14" t="s">
        <v>2067</v>
      </c>
    </row>
    <row r="20" s="47" customFormat="1" ht="28" customHeight="1" spans="1:17">
      <c r="A20" s="11">
        <f t="shared" si="1"/>
        <v>15</v>
      </c>
      <c r="B20" s="12" t="s">
        <v>2068</v>
      </c>
      <c r="C20" s="12" t="s">
        <v>2069</v>
      </c>
      <c r="D20" s="25" t="s">
        <v>2070</v>
      </c>
      <c r="E20" s="12" t="s">
        <v>29</v>
      </c>
      <c r="F20" s="15" t="s">
        <v>2071</v>
      </c>
      <c r="G20" s="15" t="s">
        <v>2072</v>
      </c>
      <c r="H20" s="27">
        <v>46351</v>
      </c>
      <c r="I20" s="12" t="s">
        <v>2073</v>
      </c>
      <c r="J20" s="53">
        <v>45773</v>
      </c>
      <c r="K20" s="19"/>
      <c r="L20" s="19"/>
      <c r="M20" s="20"/>
      <c r="N20" s="20"/>
      <c r="O20" s="20"/>
      <c r="P20" s="20"/>
      <c r="Q20" s="20"/>
    </row>
    <row r="21" s="47" customFormat="1" ht="28" customHeight="1" spans="1:10">
      <c r="A21" s="11">
        <f t="shared" si="1"/>
        <v>16</v>
      </c>
      <c r="B21" s="14" t="s">
        <v>2074</v>
      </c>
      <c r="C21" s="14" t="s">
        <v>2075</v>
      </c>
      <c r="D21" s="14" t="s">
        <v>2076</v>
      </c>
      <c r="E21" s="14" t="s">
        <v>29</v>
      </c>
      <c r="F21" s="69" t="s">
        <v>2077</v>
      </c>
      <c r="G21" s="69" t="s">
        <v>2078</v>
      </c>
      <c r="H21" s="69" t="s">
        <v>2079</v>
      </c>
      <c r="I21" s="69" t="s">
        <v>2080</v>
      </c>
      <c r="J21" s="69" t="s">
        <v>2081</v>
      </c>
    </row>
    <row r="22" s="47" customFormat="1" ht="28" customHeight="1" spans="1:10">
      <c r="A22" s="11">
        <f t="shared" si="1"/>
        <v>17</v>
      </c>
      <c r="B22" s="59" t="s">
        <v>2082</v>
      </c>
      <c r="C22" s="60" t="s">
        <v>2083</v>
      </c>
      <c r="D22" s="59" t="s">
        <v>2084</v>
      </c>
      <c r="E22" s="49">
        <v>10000</v>
      </c>
      <c r="F22" s="62" t="s">
        <v>2085</v>
      </c>
      <c r="G22" s="62" t="s">
        <v>2086</v>
      </c>
      <c r="H22" s="63" t="s">
        <v>2087</v>
      </c>
      <c r="I22" s="62" t="s">
        <v>2088</v>
      </c>
      <c r="J22" s="63" t="s">
        <v>2089</v>
      </c>
    </row>
    <row r="23" s="47" customFormat="1" ht="28" customHeight="1" spans="1:10">
      <c r="A23" s="11">
        <f t="shared" si="1"/>
        <v>18</v>
      </c>
      <c r="B23" s="14" t="s">
        <v>2090</v>
      </c>
      <c r="C23" s="14" t="s">
        <v>2091</v>
      </c>
      <c r="D23" s="14" t="s">
        <v>2092</v>
      </c>
      <c r="E23" s="14" t="s">
        <v>14</v>
      </c>
      <c r="F23" s="69" t="s">
        <v>2093</v>
      </c>
      <c r="G23" s="69" t="s">
        <v>2094</v>
      </c>
      <c r="H23" s="69" t="s">
        <v>2095</v>
      </c>
      <c r="I23" s="69" t="s">
        <v>2096</v>
      </c>
      <c r="J23" s="69" t="s">
        <v>2097</v>
      </c>
    </row>
    <row r="24" s="47" customFormat="1" ht="28" customHeight="1" spans="1:10">
      <c r="A24" s="11">
        <f t="shared" ref="A24:A33" si="2">ROW()-5</f>
        <v>19</v>
      </c>
      <c r="B24" s="61" t="s">
        <v>2098</v>
      </c>
      <c r="C24" s="14" t="s">
        <v>2099</v>
      </c>
      <c r="D24" s="14" t="s">
        <v>2100</v>
      </c>
      <c r="E24" s="14" t="s">
        <v>29</v>
      </c>
      <c r="F24" s="14" t="s">
        <v>2101</v>
      </c>
      <c r="G24" s="14" t="s">
        <v>2102</v>
      </c>
      <c r="H24" s="14" t="s">
        <v>2103</v>
      </c>
      <c r="I24" s="14" t="s">
        <v>2104</v>
      </c>
      <c r="J24" s="14" t="s">
        <v>2105</v>
      </c>
    </row>
    <row r="25" s="47" customFormat="1" ht="28" customHeight="1" spans="1:14">
      <c r="A25" s="11">
        <f t="shared" si="2"/>
        <v>20</v>
      </c>
      <c r="B25" s="14" t="s">
        <v>2106</v>
      </c>
      <c r="C25" s="67" t="s">
        <v>2107</v>
      </c>
      <c r="D25" s="14" t="s">
        <v>2108</v>
      </c>
      <c r="E25" s="14" t="s">
        <v>52</v>
      </c>
      <c r="F25" s="14" t="s">
        <v>2109</v>
      </c>
      <c r="G25" s="14" t="s">
        <v>2110</v>
      </c>
      <c r="H25" s="14" t="s">
        <v>2111</v>
      </c>
      <c r="I25" s="14" t="s">
        <v>2112</v>
      </c>
      <c r="J25" s="14" t="s">
        <v>2113</v>
      </c>
      <c r="K25"/>
      <c r="L25"/>
      <c r="M25"/>
      <c r="N25"/>
    </row>
    <row r="26" s="47" customFormat="1" ht="28" customHeight="1" spans="1:10">
      <c r="A26" s="11">
        <f t="shared" si="2"/>
        <v>21</v>
      </c>
      <c r="B26" s="14" t="s">
        <v>756</v>
      </c>
      <c r="C26" s="67" t="s">
        <v>757</v>
      </c>
      <c r="D26" s="14" t="s">
        <v>758</v>
      </c>
      <c r="E26" s="14" t="s">
        <v>1505</v>
      </c>
      <c r="F26" s="14" t="s">
        <v>1506</v>
      </c>
      <c r="G26" s="14" t="s">
        <v>2114</v>
      </c>
      <c r="H26" s="14" t="s">
        <v>2115</v>
      </c>
      <c r="I26" s="14" t="s">
        <v>762</v>
      </c>
      <c r="J26" s="14" t="s">
        <v>1508</v>
      </c>
    </row>
    <row r="27" s="47" customFormat="1" ht="28" customHeight="1" spans="1:10">
      <c r="A27" s="11">
        <f t="shared" si="2"/>
        <v>22</v>
      </c>
      <c r="B27" s="66" t="s">
        <v>2116</v>
      </c>
      <c r="C27" s="55" t="s">
        <v>2117</v>
      </c>
      <c r="D27" s="14" t="s">
        <v>2118</v>
      </c>
      <c r="E27" s="14" t="s">
        <v>91</v>
      </c>
      <c r="F27" s="14" t="s">
        <v>2119</v>
      </c>
      <c r="G27" s="14" t="s">
        <v>1327</v>
      </c>
      <c r="H27" s="14" t="s">
        <v>2120</v>
      </c>
      <c r="I27" s="59" t="s">
        <v>2121</v>
      </c>
      <c r="J27" s="59" t="s">
        <v>2122</v>
      </c>
    </row>
    <row r="28" s="47" customFormat="1" ht="28" customHeight="1" spans="1:17">
      <c r="A28" s="11">
        <f t="shared" si="2"/>
        <v>23</v>
      </c>
      <c r="B28" s="12" t="s">
        <v>1137</v>
      </c>
      <c r="C28" s="12" t="s">
        <v>1138</v>
      </c>
      <c r="D28" s="25" t="s">
        <v>1139</v>
      </c>
      <c r="E28" s="12" t="s">
        <v>1140</v>
      </c>
      <c r="F28" s="15" t="s">
        <v>1141</v>
      </c>
      <c r="G28" s="15" t="s">
        <v>1142</v>
      </c>
      <c r="H28" s="27" t="s">
        <v>2123</v>
      </c>
      <c r="I28" s="12" t="s">
        <v>2124</v>
      </c>
      <c r="J28" s="53" t="s">
        <v>2125</v>
      </c>
      <c r="K28" s="19"/>
      <c r="L28" s="19"/>
      <c r="M28" s="20"/>
      <c r="N28" s="20"/>
      <c r="O28" s="20"/>
      <c r="P28" s="20"/>
      <c r="Q28" s="20"/>
    </row>
    <row r="29" s="47" customFormat="1" ht="28" customHeight="1" spans="1:10">
      <c r="A29" s="11">
        <f t="shared" si="2"/>
        <v>24</v>
      </c>
      <c r="B29" s="30" t="s">
        <v>2126</v>
      </c>
      <c r="C29" s="30" t="s">
        <v>2127</v>
      </c>
      <c r="D29" s="30" t="s">
        <v>2128</v>
      </c>
      <c r="E29" s="12">
        <v>2100</v>
      </c>
      <c r="F29" s="15" t="s">
        <v>2129</v>
      </c>
      <c r="G29" s="15" t="s">
        <v>2130</v>
      </c>
      <c r="H29" s="15" t="s">
        <v>2131</v>
      </c>
      <c r="I29" s="15" t="s">
        <v>2132</v>
      </c>
      <c r="J29" s="15" t="s">
        <v>2133</v>
      </c>
    </row>
    <row r="30" s="47" customFormat="1" ht="28" customHeight="1" spans="1:10">
      <c r="A30" s="11">
        <f t="shared" si="2"/>
        <v>25</v>
      </c>
      <c r="B30" s="14" t="s">
        <v>520</v>
      </c>
      <c r="C30" s="67" t="s">
        <v>2134</v>
      </c>
      <c r="D30" s="14" t="s">
        <v>522</v>
      </c>
      <c r="E30" s="14" t="s">
        <v>52</v>
      </c>
      <c r="F30" s="69" t="s">
        <v>523</v>
      </c>
      <c r="G30" s="69" t="s">
        <v>2135</v>
      </c>
      <c r="H30" s="14" t="s">
        <v>525</v>
      </c>
      <c r="I30" s="69" t="s">
        <v>526</v>
      </c>
      <c r="J30" s="69" t="s">
        <v>2136</v>
      </c>
    </row>
    <row r="31" s="47" customFormat="1" ht="28" customHeight="1" spans="1:10">
      <c r="A31" s="11">
        <f t="shared" si="2"/>
        <v>26</v>
      </c>
      <c r="B31" s="14" t="s">
        <v>2137</v>
      </c>
      <c r="C31" s="67" t="s">
        <v>2138</v>
      </c>
      <c r="D31" s="14" t="s">
        <v>2139</v>
      </c>
      <c r="E31" s="14" t="s">
        <v>2140</v>
      </c>
      <c r="F31" s="14" t="s">
        <v>2141</v>
      </c>
      <c r="G31" s="14" t="s">
        <v>2142</v>
      </c>
      <c r="H31" s="14" t="s">
        <v>2143</v>
      </c>
      <c r="I31" s="14" t="s">
        <v>2144</v>
      </c>
      <c r="J31" s="14" t="s">
        <v>2145</v>
      </c>
    </row>
    <row r="32" s="47" customFormat="1" ht="28" customHeight="1" spans="1:10">
      <c r="A32" s="11">
        <f t="shared" si="2"/>
        <v>27</v>
      </c>
      <c r="B32" s="59" t="s">
        <v>2146</v>
      </c>
      <c r="C32" s="59" t="s">
        <v>2147</v>
      </c>
      <c r="D32" s="59" t="s">
        <v>2148</v>
      </c>
      <c r="E32" s="49">
        <v>1000</v>
      </c>
      <c r="F32" s="62" t="s">
        <v>2149</v>
      </c>
      <c r="G32" s="62" t="s">
        <v>2150</v>
      </c>
      <c r="H32" s="62" t="s">
        <v>2151</v>
      </c>
      <c r="I32" s="62" t="s">
        <v>2152</v>
      </c>
      <c r="J32" s="62" t="s">
        <v>2153</v>
      </c>
    </row>
    <row r="33" s="47" customFormat="1" ht="28" customHeight="1" spans="1:10">
      <c r="A33" s="11">
        <f t="shared" si="2"/>
        <v>28</v>
      </c>
      <c r="B33" s="59" t="s">
        <v>2154</v>
      </c>
      <c r="C33" s="59" t="s">
        <v>2155</v>
      </c>
      <c r="D33" s="59" t="s">
        <v>2156</v>
      </c>
      <c r="E33" s="49" t="s">
        <v>1519</v>
      </c>
      <c r="F33" s="62" t="s">
        <v>2157</v>
      </c>
      <c r="G33" s="62" t="s">
        <v>2158</v>
      </c>
      <c r="H33" s="62" t="s">
        <v>2159</v>
      </c>
      <c r="I33" s="62" t="s">
        <v>2160</v>
      </c>
      <c r="J33" s="62" t="s">
        <v>2161</v>
      </c>
    </row>
    <row r="34" s="47" customFormat="1" ht="28" customHeight="1" spans="1:10">
      <c r="A34" s="11">
        <f t="shared" ref="A34:A45" si="3">ROW()-5</f>
        <v>29</v>
      </c>
      <c r="B34" s="14" t="s">
        <v>2162</v>
      </c>
      <c r="C34" s="67" t="s">
        <v>2163</v>
      </c>
      <c r="D34" s="14" t="s">
        <v>2164</v>
      </c>
      <c r="E34" s="14" t="s">
        <v>52</v>
      </c>
      <c r="F34" s="111" t="s">
        <v>2165</v>
      </c>
      <c r="G34" s="69" t="s">
        <v>2166</v>
      </c>
      <c r="H34" s="69" t="s">
        <v>2167</v>
      </c>
      <c r="I34" s="69" t="s">
        <v>2168</v>
      </c>
      <c r="J34" s="69" t="s">
        <v>2169</v>
      </c>
    </row>
    <row r="35" s="47" customFormat="1" ht="28" customHeight="1" spans="1:10">
      <c r="A35" s="11">
        <f t="shared" si="3"/>
        <v>30</v>
      </c>
      <c r="B35" s="59" t="s">
        <v>2170</v>
      </c>
      <c r="C35" s="59" t="s">
        <v>2171</v>
      </c>
      <c r="D35" s="59" t="s">
        <v>2172</v>
      </c>
      <c r="E35" s="49">
        <v>1000</v>
      </c>
      <c r="F35" s="62" t="s">
        <v>2173</v>
      </c>
      <c r="G35" s="62" t="s">
        <v>2174</v>
      </c>
      <c r="H35" s="14" t="s">
        <v>46</v>
      </c>
      <c r="I35" s="62" t="s">
        <v>2175</v>
      </c>
      <c r="J35" s="62" t="s">
        <v>2176</v>
      </c>
    </row>
    <row r="36" s="47" customFormat="1" ht="28" customHeight="1" spans="1:10">
      <c r="A36" s="11">
        <f t="shared" si="3"/>
        <v>31</v>
      </c>
      <c r="B36" s="12" t="s">
        <v>2177</v>
      </c>
      <c r="C36" s="12" t="s">
        <v>2178</v>
      </c>
      <c r="D36" s="12" t="s">
        <v>2179</v>
      </c>
      <c r="E36" s="12" t="s">
        <v>29</v>
      </c>
      <c r="F36" s="15" t="s">
        <v>2180</v>
      </c>
      <c r="G36" s="15" t="s">
        <v>2181</v>
      </c>
      <c r="H36" s="15" t="s">
        <v>2182</v>
      </c>
      <c r="I36" s="15" t="s">
        <v>2183</v>
      </c>
      <c r="J36" s="15" t="s">
        <v>2184</v>
      </c>
    </row>
    <row r="37" s="47" customFormat="1" ht="28" customHeight="1" spans="1:10">
      <c r="A37" s="11">
        <f t="shared" si="3"/>
        <v>32</v>
      </c>
      <c r="B37" s="59" t="s">
        <v>2185</v>
      </c>
      <c r="C37" s="59" t="s">
        <v>2186</v>
      </c>
      <c r="D37" s="59" t="s">
        <v>2187</v>
      </c>
      <c r="E37" s="49">
        <v>30000</v>
      </c>
      <c r="F37" s="62" t="s">
        <v>2188</v>
      </c>
      <c r="G37" s="62" t="s">
        <v>2189</v>
      </c>
      <c r="H37" s="62" t="s">
        <v>2190</v>
      </c>
      <c r="I37" s="62" t="s">
        <v>2191</v>
      </c>
      <c r="J37" s="62" t="s">
        <v>2192</v>
      </c>
    </row>
    <row r="38" s="47" customFormat="1" ht="28" customHeight="1" spans="1:10">
      <c r="A38" s="11">
        <f t="shared" si="3"/>
        <v>33</v>
      </c>
      <c r="B38" s="14" t="s">
        <v>2193</v>
      </c>
      <c r="C38" s="67" t="s">
        <v>2194</v>
      </c>
      <c r="D38" s="14" t="s">
        <v>2195</v>
      </c>
      <c r="E38" s="14" t="s">
        <v>107</v>
      </c>
      <c r="F38" s="69" t="s">
        <v>2196</v>
      </c>
      <c r="G38" s="69" t="s">
        <v>2197</v>
      </c>
      <c r="H38" s="69" t="s">
        <v>2198</v>
      </c>
      <c r="I38" s="69" t="s">
        <v>2199</v>
      </c>
      <c r="J38" s="69" t="s">
        <v>2200</v>
      </c>
    </row>
    <row r="39" s="47" customFormat="1" ht="28" customHeight="1" spans="1:10">
      <c r="A39" s="11">
        <f t="shared" si="3"/>
        <v>34</v>
      </c>
      <c r="B39" s="59" t="s">
        <v>2201</v>
      </c>
      <c r="C39" s="59" t="s">
        <v>2202</v>
      </c>
      <c r="D39" s="59" t="s">
        <v>2203</v>
      </c>
      <c r="E39" s="49">
        <v>2000</v>
      </c>
      <c r="F39" s="69" t="s">
        <v>2204</v>
      </c>
      <c r="G39" s="59" t="s">
        <v>2205</v>
      </c>
      <c r="H39" s="14" t="s">
        <v>46</v>
      </c>
      <c r="I39" s="59" t="s">
        <v>2206</v>
      </c>
      <c r="J39" s="59" t="s">
        <v>659</v>
      </c>
    </row>
    <row r="40" s="47" customFormat="1" ht="28" customHeight="1" spans="1:17">
      <c r="A40" s="11">
        <f t="shared" si="3"/>
        <v>35</v>
      </c>
      <c r="B40" s="15" t="s">
        <v>143</v>
      </c>
      <c r="C40" s="15" t="s">
        <v>144</v>
      </c>
      <c r="D40" s="15" t="s">
        <v>145</v>
      </c>
      <c r="E40" s="15" t="s">
        <v>146</v>
      </c>
      <c r="F40" s="15" t="s">
        <v>147</v>
      </c>
      <c r="G40" s="15" t="s">
        <v>148</v>
      </c>
      <c r="H40" s="27">
        <v>45530</v>
      </c>
      <c r="I40" s="15" t="s">
        <v>2207</v>
      </c>
      <c r="J40" s="27">
        <v>45939</v>
      </c>
      <c r="K40"/>
      <c r="L40" s="19"/>
      <c r="M40" s="20"/>
      <c r="N40" s="20"/>
      <c r="O40" s="20"/>
      <c r="P40" s="20"/>
      <c r="Q40" s="20"/>
    </row>
    <row r="41" s="47" customFormat="1" ht="28" customHeight="1" spans="1:10">
      <c r="A41" s="11">
        <f t="shared" si="3"/>
        <v>36</v>
      </c>
      <c r="B41" s="59" t="s">
        <v>2208</v>
      </c>
      <c r="C41" s="59" t="s">
        <v>2209</v>
      </c>
      <c r="D41" s="59" t="s">
        <v>2210</v>
      </c>
      <c r="E41" s="49">
        <v>15448</v>
      </c>
      <c r="F41" s="62" t="s">
        <v>2211</v>
      </c>
      <c r="G41" s="62" t="s">
        <v>2212</v>
      </c>
      <c r="H41" s="14" t="s">
        <v>46</v>
      </c>
      <c r="I41" s="62" t="s">
        <v>2213</v>
      </c>
      <c r="J41" s="14" t="s">
        <v>46</v>
      </c>
    </row>
    <row r="42" s="47" customFormat="1" ht="28" customHeight="1" spans="1:10">
      <c r="A42" s="11">
        <f t="shared" si="3"/>
        <v>37</v>
      </c>
      <c r="B42" s="59" t="s">
        <v>2214</v>
      </c>
      <c r="C42" s="59" t="s">
        <v>2215</v>
      </c>
      <c r="D42" s="59" t="s">
        <v>2216</v>
      </c>
      <c r="E42" s="49" t="s">
        <v>1519</v>
      </c>
      <c r="F42" s="62" t="s">
        <v>2217</v>
      </c>
      <c r="G42" s="62" t="s">
        <v>2218</v>
      </c>
      <c r="H42" s="14" t="s">
        <v>46</v>
      </c>
      <c r="I42" s="62" t="s">
        <v>2219</v>
      </c>
      <c r="J42" s="62" t="s">
        <v>2220</v>
      </c>
    </row>
    <row r="43" s="47" customFormat="1" ht="28" customHeight="1" spans="1:10">
      <c r="A43" s="11">
        <f t="shared" si="3"/>
        <v>38</v>
      </c>
      <c r="B43" s="70" t="s">
        <v>2221</v>
      </c>
      <c r="C43" s="70" t="s">
        <v>2222</v>
      </c>
      <c r="D43" s="59" t="s">
        <v>2223</v>
      </c>
      <c r="E43" s="59">
        <v>5000</v>
      </c>
      <c r="F43" s="59" t="s">
        <v>2224</v>
      </c>
      <c r="G43" s="59" t="s">
        <v>2225</v>
      </c>
      <c r="H43" s="14" t="s">
        <v>46</v>
      </c>
      <c r="I43" s="59" t="s">
        <v>2226</v>
      </c>
      <c r="J43" s="59" t="s">
        <v>340</v>
      </c>
    </row>
    <row r="44" s="47" customFormat="1" ht="28" customHeight="1" spans="1:10">
      <c r="A44" s="11">
        <f t="shared" si="3"/>
        <v>39</v>
      </c>
      <c r="B44" s="30" t="s">
        <v>2227</v>
      </c>
      <c r="C44" s="30" t="s">
        <v>2228</v>
      </c>
      <c r="D44" s="71" t="s">
        <v>2229</v>
      </c>
      <c r="E44" s="71" t="s">
        <v>91</v>
      </c>
      <c r="F44" s="30" t="s">
        <v>2230</v>
      </c>
      <c r="G44" s="30" t="s">
        <v>2231</v>
      </c>
      <c r="H44" s="30" t="s">
        <v>2232</v>
      </c>
      <c r="I44" s="12" t="s">
        <v>2233</v>
      </c>
      <c r="J44" s="73" t="s">
        <v>2234</v>
      </c>
    </row>
    <row r="45" s="47" customFormat="1" ht="28" customHeight="1" spans="1:10">
      <c r="A45" s="11">
        <f t="shared" si="3"/>
        <v>40</v>
      </c>
      <c r="B45" s="59" t="s">
        <v>2235</v>
      </c>
      <c r="C45" s="59" t="s">
        <v>2236</v>
      </c>
      <c r="D45" s="59" t="s">
        <v>2237</v>
      </c>
      <c r="E45" s="49">
        <v>10000</v>
      </c>
      <c r="F45" s="14" t="s">
        <v>2238</v>
      </c>
      <c r="G45" s="62" t="s">
        <v>2239</v>
      </c>
      <c r="H45" s="14" t="s">
        <v>46</v>
      </c>
      <c r="I45" s="62" t="s">
        <v>2240</v>
      </c>
      <c r="J45" s="62" t="s">
        <v>1566</v>
      </c>
    </row>
    <row r="46" s="47" customFormat="1" ht="28" customHeight="1" spans="1:10">
      <c r="A46" s="11">
        <f t="shared" ref="A46:A56" si="4">ROW()-5</f>
        <v>41</v>
      </c>
      <c r="B46" s="59" t="s">
        <v>2241</v>
      </c>
      <c r="C46" s="59" t="s">
        <v>2242</v>
      </c>
      <c r="D46" s="59" t="s">
        <v>2243</v>
      </c>
      <c r="E46" s="49" t="s">
        <v>951</v>
      </c>
      <c r="F46" s="14" t="s">
        <v>2244</v>
      </c>
      <c r="G46" s="62" t="s">
        <v>425</v>
      </c>
      <c r="H46" s="14" t="s">
        <v>2245</v>
      </c>
      <c r="I46" s="62" t="s">
        <v>2246</v>
      </c>
      <c r="J46" s="62" t="s">
        <v>2247</v>
      </c>
    </row>
    <row r="47" s="47" customFormat="1" ht="28" customHeight="1" spans="1:10">
      <c r="A47" s="11">
        <f t="shared" si="4"/>
        <v>42</v>
      </c>
      <c r="B47" s="59" t="s">
        <v>2248</v>
      </c>
      <c r="C47" s="59" t="s">
        <v>2249</v>
      </c>
      <c r="D47" s="59" t="s">
        <v>2250</v>
      </c>
      <c r="E47" s="49" t="s">
        <v>91</v>
      </c>
      <c r="F47" s="14" t="s">
        <v>2251</v>
      </c>
      <c r="G47" s="62" t="s">
        <v>2252</v>
      </c>
      <c r="H47" s="14" t="s">
        <v>2253</v>
      </c>
      <c r="I47" s="62" t="s">
        <v>2254</v>
      </c>
      <c r="J47" s="62" t="s">
        <v>1346</v>
      </c>
    </row>
    <row r="48" s="47" customFormat="1" ht="28" customHeight="1" spans="1:10">
      <c r="A48" s="11">
        <f t="shared" si="4"/>
        <v>43</v>
      </c>
      <c r="B48" s="59" t="s">
        <v>1470</v>
      </c>
      <c r="C48" s="59" t="s">
        <v>1471</v>
      </c>
      <c r="D48" s="59" t="s">
        <v>1472</v>
      </c>
      <c r="E48" s="49" t="s">
        <v>52</v>
      </c>
      <c r="F48" s="14" t="s">
        <v>1473</v>
      </c>
      <c r="G48" s="62" t="s">
        <v>2255</v>
      </c>
      <c r="H48" s="14" t="s">
        <v>2256</v>
      </c>
      <c r="I48" s="62" t="s">
        <v>2257</v>
      </c>
      <c r="J48" s="62" t="s">
        <v>2258</v>
      </c>
    </row>
    <row r="49" s="47" customFormat="1" ht="28" customHeight="1" spans="1:10">
      <c r="A49" s="11">
        <f t="shared" si="4"/>
        <v>44</v>
      </c>
      <c r="B49" s="59" t="s">
        <v>2259</v>
      </c>
      <c r="C49" s="59" t="s">
        <v>2260</v>
      </c>
      <c r="D49" s="59" t="s">
        <v>2261</v>
      </c>
      <c r="E49" s="49">
        <v>1000</v>
      </c>
      <c r="F49" s="14" t="s">
        <v>2262</v>
      </c>
      <c r="G49" s="62" t="s">
        <v>2263</v>
      </c>
      <c r="H49" s="14" t="s">
        <v>2264</v>
      </c>
      <c r="I49" s="62" t="s">
        <v>2265</v>
      </c>
      <c r="J49" s="62" t="s">
        <v>2266</v>
      </c>
    </row>
    <row r="50" s="47" customFormat="1" ht="28" customHeight="1" spans="1:10">
      <c r="A50" s="11">
        <f t="shared" si="4"/>
        <v>45</v>
      </c>
      <c r="B50" s="59" t="s">
        <v>2267</v>
      </c>
      <c r="C50" s="59" t="s">
        <v>2268</v>
      </c>
      <c r="D50" s="59" t="s">
        <v>2269</v>
      </c>
      <c r="E50" s="49">
        <v>1000</v>
      </c>
      <c r="F50" s="14" t="s">
        <v>2270</v>
      </c>
      <c r="G50" s="62" t="s">
        <v>425</v>
      </c>
      <c r="H50" s="14" t="s">
        <v>2271</v>
      </c>
      <c r="I50" s="62" t="s">
        <v>2272</v>
      </c>
      <c r="J50" s="62" t="s">
        <v>2273</v>
      </c>
    </row>
    <row r="51" s="47" customFormat="1" ht="28" customHeight="1" spans="1:10">
      <c r="A51" s="11">
        <f t="shared" si="4"/>
        <v>46</v>
      </c>
      <c r="B51" s="59" t="s">
        <v>2274</v>
      </c>
      <c r="C51" s="59" t="s">
        <v>2275</v>
      </c>
      <c r="D51" s="59" t="s">
        <v>2276</v>
      </c>
      <c r="E51" s="49">
        <v>500</v>
      </c>
      <c r="F51" s="14" t="s">
        <v>2277</v>
      </c>
      <c r="G51" s="62" t="s">
        <v>2278</v>
      </c>
      <c r="H51" s="14" t="s">
        <v>2279</v>
      </c>
      <c r="I51" s="62" t="s">
        <v>2280</v>
      </c>
      <c r="J51" s="62" t="s">
        <v>2273</v>
      </c>
    </row>
    <row r="52" s="47" customFormat="1" ht="28" customHeight="1" spans="1:10">
      <c r="A52" s="11">
        <f t="shared" si="4"/>
        <v>47</v>
      </c>
      <c r="B52" s="59" t="s">
        <v>2281</v>
      </c>
      <c r="C52" s="59" t="s">
        <v>2282</v>
      </c>
      <c r="D52" s="59" t="s">
        <v>2283</v>
      </c>
      <c r="E52" s="49">
        <v>1000</v>
      </c>
      <c r="F52" s="14" t="s">
        <v>2284</v>
      </c>
      <c r="G52" s="62" t="s">
        <v>2285</v>
      </c>
      <c r="H52" s="14" t="s">
        <v>2286</v>
      </c>
      <c r="I52" s="62" t="s">
        <v>2287</v>
      </c>
      <c r="J52" s="62" t="s">
        <v>2288</v>
      </c>
    </row>
    <row r="53" s="47" customFormat="1" ht="28" customHeight="1" spans="1:10">
      <c r="A53" s="11">
        <f t="shared" si="4"/>
        <v>48</v>
      </c>
      <c r="B53" s="59" t="s">
        <v>2289</v>
      </c>
      <c r="C53" s="59" t="s">
        <v>2290</v>
      </c>
      <c r="D53" s="59" t="s">
        <v>2291</v>
      </c>
      <c r="E53" s="49">
        <v>6007</v>
      </c>
      <c r="F53" s="14" t="s">
        <v>2292</v>
      </c>
      <c r="G53" s="62" t="s">
        <v>2293</v>
      </c>
      <c r="H53" s="14" t="s">
        <v>2294</v>
      </c>
      <c r="I53" s="62" t="s">
        <v>2295</v>
      </c>
      <c r="J53" s="62" t="s">
        <v>2296</v>
      </c>
    </row>
    <row r="54" s="47" customFormat="1" ht="28" customHeight="1" spans="1:10">
      <c r="A54" s="11">
        <f t="shared" si="4"/>
        <v>49</v>
      </c>
      <c r="B54" s="59" t="s">
        <v>2297</v>
      </c>
      <c r="C54" s="59" t="s">
        <v>2298</v>
      </c>
      <c r="D54" s="59" t="s">
        <v>2299</v>
      </c>
      <c r="E54" s="49">
        <v>1000</v>
      </c>
      <c r="F54" s="14" t="s">
        <v>2300</v>
      </c>
      <c r="G54" s="62" t="s">
        <v>2301</v>
      </c>
      <c r="H54" s="14" t="s">
        <v>2302</v>
      </c>
      <c r="I54" s="62" t="s">
        <v>2303</v>
      </c>
      <c r="J54" s="62" t="s">
        <v>2304</v>
      </c>
    </row>
    <row r="55" s="47" customFormat="1" ht="28" customHeight="1" spans="1:10">
      <c r="A55" s="11">
        <f t="shared" si="4"/>
        <v>50</v>
      </c>
      <c r="B55" s="59" t="s">
        <v>2305</v>
      </c>
      <c r="C55" s="59" t="s">
        <v>2306</v>
      </c>
      <c r="D55" s="59" t="s">
        <v>2307</v>
      </c>
      <c r="E55" s="49">
        <v>2000</v>
      </c>
      <c r="F55" s="14" t="s">
        <v>2308</v>
      </c>
      <c r="G55" s="62" t="s">
        <v>2309</v>
      </c>
      <c r="H55" s="14" t="s">
        <v>2310</v>
      </c>
      <c r="I55" s="62" t="s">
        <v>2311</v>
      </c>
      <c r="J55" s="62" t="s">
        <v>2312</v>
      </c>
    </row>
    <row r="56" s="47" customFormat="1" ht="28" customHeight="1" spans="1:10">
      <c r="A56" s="11">
        <f t="shared" si="4"/>
        <v>51</v>
      </c>
      <c r="B56" s="59" t="s">
        <v>2313</v>
      </c>
      <c r="C56" s="59" t="s">
        <v>2314</v>
      </c>
      <c r="D56" s="59" t="s">
        <v>2315</v>
      </c>
      <c r="E56" s="49">
        <v>1000</v>
      </c>
      <c r="F56" s="14" t="s">
        <v>2316</v>
      </c>
      <c r="G56" s="62" t="s">
        <v>2317</v>
      </c>
      <c r="H56" s="14" t="s">
        <v>1756</v>
      </c>
      <c r="I56" s="62" t="s">
        <v>2318</v>
      </c>
      <c r="J56" s="62" t="s">
        <v>2319</v>
      </c>
    </row>
    <row r="57" s="47" customFormat="1" ht="28" customHeight="1" spans="1:10">
      <c r="A57" s="11">
        <f t="shared" ref="A57:A64" si="5">ROW()-5</f>
        <v>52</v>
      </c>
      <c r="B57" s="59" t="s">
        <v>2320</v>
      </c>
      <c r="C57" s="59" t="s">
        <v>2321</v>
      </c>
      <c r="D57" s="59" t="s">
        <v>2322</v>
      </c>
      <c r="E57" s="49" t="s">
        <v>91</v>
      </c>
      <c r="F57" s="14" t="s">
        <v>2323</v>
      </c>
      <c r="G57" s="62" t="s">
        <v>2324</v>
      </c>
      <c r="H57" s="14" t="s">
        <v>2325</v>
      </c>
      <c r="I57" s="62" t="s">
        <v>2326</v>
      </c>
      <c r="J57" s="62" t="s">
        <v>2327</v>
      </c>
    </row>
    <row r="58" s="47" customFormat="1" ht="28" customHeight="1" spans="1:10">
      <c r="A58" s="11">
        <f t="shared" si="5"/>
        <v>53</v>
      </c>
      <c r="B58" s="59" t="s">
        <v>2328</v>
      </c>
      <c r="C58" s="59" t="s">
        <v>2329</v>
      </c>
      <c r="D58" s="59" t="s">
        <v>2330</v>
      </c>
      <c r="E58" s="49" t="s">
        <v>29</v>
      </c>
      <c r="F58" s="14" t="s">
        <v>2331</v>
      </c>
      <c r="G58" s="62" t="s">
        <v>2332</v>
      </c>
      <c r="H58" s="14" t="s">
        <v>1756</v>
      </c>
      <c r="I58" s="62" t="s">
        <v>2333</v>
      </c>
      <c r="J58" s="62" t="s">
        <v>2334</v>
      </c>
    </row>
    <row r="59" s="47" customFormat="1" ht="28" customHeight="1" spans="1:10">
      <c r="A59" s="11">
        <f t="shared" si="5"/>
        <v>54</v>
      </c>
      <c r="B59" s="59" t="s">
        <v>2335</v>
      </c>
      <c r="C59" s="59" t="s">
        <v>2336</v>
      </c>
      <c r="D59" s="59" t="s">
        <v>2337</v>
      </c>
      <c r="E59" s="49" t="s">
        <v>807</v>
      </c>
      <c r="F59" s="14" t="s">
        <v>2338</v>
      </c>
      <c r="G59" s="62" t="s">
        <v>2339</v>
      </c>
      <c r="H59" s="14" t="s">
        <v>2340</v>
      </c>
      <c r="I59" s="62" t="s">
        <v>2341</v>
      </c>
      <c r="J59" s="62" t="s">
        <v>2342</v>
      </c>
    </row>
    <row r="60" s="47" customFormat="1" ht="28" customHeight="1" spans="1:10">
      <c r="A60" s="11">
        <f t="shared" si="5"/>
        <v>55</v>
      </c>
      <c r="B60" s="59" t="s">
        <v>2343</v>
      </c>
      <c r="C60" s="59" t="s">
        <v>2344</v>
      </c>
      <c r="D60" s="59" t="s">
        <v>2345</v>
      </c>
      <c r="E60" s="49">
        <v>4190</v>
      </c>
      <c r="F60" s="14" t="s">
        <v>2346</v>
      </c>
      <c r="G60" s="62" t="s">
        <v>2347</v>
      </c>
      <c r="H60" s="14" t="s">
        <v>2348</v>
      </c>
      <c r="I60" s="62" t="s">
        <v>2349</v>
      </c>
      <c r="J60" s="62" t="s">
        <v>2350</v>
      </c>
    </row>
    <row r="61" s="47" customFormat="1" ht="28" customHeight="1" spans="1:10">
      <c r="A61" s="11">
        <f t="shared" si="5"/>
        <v>56</v>
      </c>
      <c r="B61" s="59" t="s">
        <v>2351</v>
      </c>
      <c r="C61" s="59" t="s">
        <v>2352</v>
      </c>
      <c r="D61" s="59" t="s">
        <v>2353</v>
      </c>
      <c r="E61" s="49">
        <v>3000</v>
      </c>
      <c r="F61" s="14" t="s">
        <v>2354</v>
      </c>
      <c r="G61" s="62" t="s">
        <v>2355</v>
      </c>
      <c r="H61" s="14" t="s">
        <v>2356</v>
      </c>
      <c r="I61" s="62" t="s">
        <v>2357</v>
      </c>
      <c r="J61" s="62" t="s">
        <v>2358</v>
      </c>
    </row>
    <row r="62" s="47" customFormat="1" ht="28" customHeight="1" spans="1:10">
      <c r="A62" s="11">
        <f t="shared" si="5"/>
        <v>57</v>
      </c>
      <c r="B62" s="59" t="s">
        <v>2359</v>
      </c>
      <c r="C62" s="59" t="s">
        <v>2360</v>
      </c>
      <c r="D62" s="59" t="s">
        <v>2361</v>
      </c>
      <c r="E62" s="49">
        <v>1400</v>
      </c>
      <c r="F62" s="14" t="s">
        <v>2362</v>
      </c>
      <c r="G62" s="62" t="s">
        <v>2363</v>
      </c>
      <c r="H62" s="14" t="s">
        <v>2364</v>
      </c>
      <c r="I62" s="62" t="s">
        <v>2365</v>
      </c>
      <c r="J62" s="62" t="s">
        <v>2366</v>
      </c>
    </row>
    <row r="63" s="47" customFormat="1" ht="28" customHeight="1" spans="1:10">
      <c r="A63" s="11">
        <f t="shared" si="5"/>
        <v>58</v>
      </c>
      <c r="B63" s="59" t="s">
        <v>2367</v>
      </c>
      <c r="C63" s="59" t="s">
        <v>2368</v>
      </c>
      <c r="D63" s="59" t="s">
        <v>2369</v>
      </c>
      <c r="E63" s="49">
        <v>620</v>
      </c>
      <c r="F63" s="14" t="s">
        <v>2370</v>
      </c>
      <c r="G63" s="62" t="s">
        <v>2371</v>
      </c>
      <c r="H63" s="14" t="s">
        <v>2372</v>
      </c>
      <c r="I63" s="62" t="s">
        <v>2373</v>
      </c>
      <c r="J63" s="62" t="s">
        <v>2374</v>
      </c>
    </row>
    <row r="64" s="47" customFormat="1" ht="28" customHeight="1" spans="1:10">
      <c r="A64" s="11">
        <f t="shared" si="5"/>
        <v>59</v>
      </c>
      <c r="B64" s="59" t="s">
        <v>2375</v>
      </c>
      <c r="C64" s="59" t="s">
        <v>2376</v>
      </c>
      <c r="D64" s="59" t="s">
        <v>2377</v>
      </c>
      <c r="E64" s="49">
        <v>2000</v>
      </c>
      <c r="F64" s="14" t="s">
        <v>2378</v>
      </c>
      <c r="G64" s="62" t="s">
        <v>2379</v>
      </c>
      <c r="H64" s="14" t="s">
        <v>2380</v>
      </c>
      <c r="I64" s="62" t="s">
        <v>2381</v>
      </c>
      <c r="J64" s="62" t="s">
        <v>2382</v>
      </c>
    </row>
    <row r="65" s="47" customFormat="1" ht="28" customHeight="1" spans="1:10">
      <c r="A65" s="11">
        <f t="shared" ref="A65:A74" si="6">ROW()-5</f>
        <v>60</v>
      </c>
      <c r="B65" s="59" t="s">
        <v>2383</v>
      </c>
      <c r="C65" s="59" t="s">
        <v>2384</v>
      </c>
      <c r="D65" s="59" t="s">
        <v>2385</v>
      </c>
      <c r="E65" s="49">
        <v>1008</v>
      </c>
      <c r="F65" s="14" t="s">
        <v>2386</v>
      </c>
      <c r="G65" s="62" t="s">
        <v>2387</v>
      </c>
      <c r="H65" s="14" t="s">
        <v>2388</v>
      </c>
      <c r="I65" s="62" t="s">
        <v>2389</v>
      </c>
      <c r="J65" s="62" t="s">
        <v>2390</v>
      </c>
    </row>
    <row r="66" s="47" customFormat="1" ht="28" customHeight="1" spans="1:10">
      <c r="A66" s="11">
        <f t="shared" si="6"/>
        <v>61</v>
      </c>
      <c r="B66" s="59" t="s">
        <v>2391</v>
      </c>
      <c r="C66" s="59" t="s">
        <v>2392</v>
      </c>
      <c r="D66" s="59" t="s">
        <v>2393</v>
      </c>
      <c r="E66" s="49">
        <v>5180</v>
      </c>
      <c r="F66" s="14" t="s">
        <v>2394</v>
      </c>
      <c r="G66" s="62" t="s">
        <v>2395</v>
      </c>
      <c r="H66" s="14" t="s">
        <v>2396</v>
      </c>
      <c r="I66" s="62" t="s">
        <v>2397</v>
      </c>
      <c r="J66" s="62" t="s">
        <v>2398</v>
      </c>
    </row>
    <row r="67" s="47" customFormat="1" ht="28" customHeight="1" spans="1:10">
      <c r="A67" s="11">
        <f t="shared" si="6"/>
        <v>62</v>
      </c>
      <c r="B67" s="59" t="s">
        <v>2399</v>
      </c>
      <c r="C67" s="59" t="s">
        <v>2400</v>
      </c>
      <c r="D67" s="59" t="s">
        <v>2401</v>
      </c>
      <c r="E67" s="49">
        <v>1002</v>
      </c>
      <c r="F67" s="14" t="s">
        <v>2402</v>
      </c>
      <c r="G67" s="62" t="s">
        <v>793</v>
      </c>
      <c r="H67" s="14" t="s">
        <v>2403</v>
      </c>
      <c r="I67" s="62" t="s">
        <v>2404</v>
      </c>
      <c r="J67" s="62" t="s">
        <v>2405</v>
      </c>
    </row>
    <row r="68" s="47" customFormat="1" ht="28" customHeight="1" spans="1:10">
      <c r="A68" s="11">
        <f t="shared" si="6"/>
        <v>63</v>
      </c>
      <c r="B68" s="59" t="s">
        <v>2406</v>
      </c>
      <c r="C68" s="59" t="s">
        <v>2407</v>
      </c>
      <c r="D68" s="59" t="s">
        <v>2408</v>
      </c>
      <c r="E68" s="49">
        <v>4000</v>
      </c>
      <c r="F68" s="14" t="s">
        <v>2409</v>
      </c>
      <c r="G68" s="62" t="s">
        <v>1327</v>
      </c>
      <c r="H68" s="14" t="s">
        <v>2410</v>
      </c>
      <c r="I68" s="62" t="s">
        <v>2411</v>
      </c>
      <c r="J68" s="62" t="s">
        <v>2412</v>
      </c>
    </row>
    <row r="69" s="47" customFormat="1" ht="28" customHeight="1" spans="1:10">
      <c r="A69" s="11">
        <f t="shared" si="6"/>
        <v>64</v>
      </c>
      <c r="B69" s="59" t="s">
        <v>2413</v>
      </c>
      <c r="C69" s="59" t="s">
        <v>2414</v>
      </c>
      <c r="D69" s="59" t="s">
        <v>2415</v>
      </c>
      <c r="E69" s="49">
        <v>3001</v>
      </c>
      <c r="F69" s="108" t="s">
        <v>2416</v>
      </c>
      <c r="G69" s="62" t="s">
        <v>2417</v>
      </c>
      <c r="H69" s="14" t="s">
        <v>2418</v>
      </c>
      <c r="I69" s="62" t="s">
        <v>2419</v>
      </c>
      <c r="J69" s="62" t="s">
        <v>2420</v>
      </c>
    </row>
    <row r="70" s="47" customFormat="1" ht="28" customHeight="1" spans="1:10">
      <c r="A70" s="11">
        <f t="shared" si="6"/>
        <v>65</v>
      </c>
      <c r="B70" s="59" t="s">
        <v>2421</v>
      </c>
      <c r="C70" s="59" t="s">
        <v>2422</v>
      </c>
      <c r="D70" s="59" t="s">
        <v>2423</v>
      </c>
      <c r="E70" s="49">
        <v>1000</v>
      </c>
      <c r="F70" s="14" t="s">
        <v>2424</v>
      </c>
      <c r="G70" s="62" t="s">
        <v>2425</v>
      </c>
      <c r="H70" s="14" t="s">
        <v>2426</v>
      </c>
      <c r="I70" s="62" t="s">
        <v>2427</v>
      </c>
      <c r="J70" s="62" t="s">
        <v>2428</v>
      </c>
    </row>
    <row r="71" s="47" customFormat="1" ht="28" customHeight="1" spans="1:10">
      <c r="A71" s="11">
        <f t="shared" si="6"/>
        <v>66</v>
      </c>
      <c r="B71" s="59" t="s">
        <v>2429</v>
      </c>
      <c r="C71" s="59" t="s">
        <v>2430</v>
      </c>
      <c r="D71" s="59" t="s">
        <v>2431</v>
      </c>
      <c r="E71" s="49">
        <v>5666</v>
      </c>
      <c r="F71" s="14" t="s">
        <v>2432</v>
      </c>
      <c r="G71" s="62" t="s">
        <v>1327</v>
      </c>
      <c r="H71" s="14" t="s">
        <v>2433</v>
      </c>
      <c r="I71" s="62" t="s">
        <v>2434</v>
      </c>
      <c r="J71" s="62" t="s">
        <v>2435</v>
      </c>
    </row>
    <row r="72" s="47" customFormat="1" ht="28" customHeight="1" spans="1:10">
      <c r="A72" s="11">
        <f t="shared" si="6"/>
        <v>67</v>
      </c>
      <c r="B72" s="59" t="s">
        <v>2436</v>
      </c>
      <c r="C72" s="59" t="s">
        <v>2437</v>
      </c>
      <c r="D72" s="59" t="s">
        <v>2438</v>
      </c>
      <c r="E72" s="49">
        <v>2000</v>
      </c>
      <c r="F72" s="14" t="s">
        <v>2439</v>
      </c>
      <c r="G72" s="62" t="s">
        <v>2440</v>
      </c>
      <c r="H72" s="14" t="s">
        <v>2441</v>
      </c>
      <c r="I72" s="62" t="s">
        <v>2442</v>
      </c>
      <c r="J72" s="62" t="s">
        <v>2443</v>
      </c>
    </row>
    <row r="73" s="47" customFormat="1" ht="28" customHeight="1" spans="1:10">
      <c r="A73" s="11">
        <f t="shared" si="6"/>
        <v>68</v>
      </c>
      <c r="B73" s="59" t="s">
        <v>2444</v>
      </c>
      <c r="C73" s="59" t="s">
        <v>2445</v>
      </c>
      <c r="D73" s="59" t="s">
        <v>2446</v>
      </c>
      <c r="E73" s="49" t="s">
        <v>14</v>
      </c>
      <c r="F73" s="14" t="s">
        <v>2447</v>
      </c>
      <c r="G73" s="62" t="s">
        <v>2448</v>
      </c>
      <c r="H73" s="14" t="s">
        <v>2449</v>
      </c>
      <c r="I73" s="62" t="s">
        <v>2450</v>
      </c>
      <c r="J73" s="62" t="s">
        <v>2451</v>
      </c>
    </row>
    <row r="74" s="47" customFormat="1" ht="28" customHeight="1" spans="1:10">
      <c r="A74" s="11">
        <f t="shared" si="6"/>
        <v>69</v>
      </c>
      <c r="B74" s="59" t="s">
        <v>2452</v>
      </c>
      <c r="C74" s="59" t="s">
        <v>2453</v>
      </c>
      <c r="D74" s="59" t="s">
        <v>2454</v>
      </c>
      <c r="E74" s="49">
        <v>108</v>
      </c>
      <c r="F74" s="14" t="s">
        <v>2455</v>
      </c>
      <c r="G74" s="62" t="s">
        <v>1327</v>
      </c>
      <c r="H74" s="14" t="s">
        <v>2456</v>
      </c>
      <c r="I74" s="62" t="s">
        <v>2457</v>
      </c>
      <c r="J74" s="62" t="s">
        <v>2458</v>
      </c>
    </row>
    <row r="75" s="47" customFormat="1" ht="28" customHeight="1" spans="1:10">
      <c r="A75" s="11">
        <f t="shared" ref="A75:A81" si="7">ROW()-5</f>
        <v>70</v>
      </c>
      <c r="B75" s="59" t="s">
        <v>1169</v>
      </c>
      <c r="C75" s="59" t="s">
        <v>1881</v>
      </c>
      <c r="D75" s="59" t="s">
        <v>1170</v>
      </c>
      <c r="E75" s="49" t="s">
        <v>2459</v>
      </c>
      <c r="F75" s="14" t="s">
        <v>1171</v>
      </c>
      <c r="G75" s="62" t="s">
        <v>2460</v>
      </c>
      <c r="H75" s="14" t="s">
        <v>2461</v>
      </c>
      <c r="I75" s="62" t="s">
        <v>2462</v>
      </c>
      <c r="J75" s="62" t="s">
        <v>2463</v>
      </c>
    </row>
    <row r="76" s="47" customFormat="1" ht="28" customHeight="1" spans="1:10">
      <c r="A76" s="11">
        <f t="shared" si="7"/>
        <v>71</v>
      </c>
      <c r="B76" s="59" t="s">
        <v>2464</v>
      </c>
      <c r="C76" s="59" t="s">
        <v>2465</v>
      </c>
      <c r="D76" s="59" t="s">
        <v>2466</v>
      </c>
      <c r="E76" s="49" t="s">
        <v>2467</v>
      </c>
      <c r="F76" s="14" t="s">
        <v>2468</v>
      </c>
      <c r="G76" s="62" t="s">
        <v>2469</v>
      </c>
      <c r="H76" s="14" t="s">
        <v>2470</v>
      </c>
      <c r="I76" s="62" t="s">
        <v>2471</v>
      </c>
      <c r="J76" s="62" t="s">
        <v>2472</v>
      </c>
    </row>
    <row r="77" s="47" customFormat="1" ht="28" customHeight="1" spans="1:10">
      <c r="A77" s="11">
        <f t="shared" si="7"/>
        <v>72</v>
      </c>
      <c r="B77" s="59" t="s">
        <v>2473</v>
      </c>
      <c r="C77" s="59" t="s">
        <v>2474</v>
      </c>
      <c r="D77" s="59" t="s">
        <v>2475</v>
      </c>
      <c r="E77" s="49">
        <v>3168</v>
      </c>
      <c r="F77" s="14" t="s">
        <v>2476</v>
      </c>
      <c r="G77" s="62" t="s">
        <v>2477</v>
      </c>
      <c r="H77" s="14" t="s">
        <v>2478</v>
      </c>
      <c r="I77" s="62" t="s">
        <v>2479</v>
      </c>
      <c r="J77" s="62" t="s">
        <v>2480</v>
      </c>
    </row>
    <row r="78" s="47" customFormat="1" ht="28" customHeight="1" spans="1:10">
      <c r="A78" s="11">
        <f t="shared" si="7"/>
        <v>73</v>
      </c>
      <c r="B78" s="59" t="s">
        <v>2481</v>
      </c>
      <c r="C78" s="59" t="s">
        <v>2482</v>
      </c>
      <c r="D78" s="59" t="s">
        <v>2483</v>
      </c>
      <c r="E78" s="49">
        <v>10000</v>
      </c>
      <c r="F78" s="108" t="s">
        <v>2484</v>
      </c>
      <c r="G78" s="62" t="s">
        <v>2485</v>
      </c>
      <c r="H78" s="14" t="s">
        <v>2486</v>
      </c>
      <c r="I78" s="62" t="s">
        <v>2487</v>
      </c>
      <c r="J78" s="62" t="s">
        <v>2488</v>
      </c>
    </row>
    <row r="79" s="47" customFormat="1" ht="28" customHeight="1" spans="1:10">
      <c r="A79" s="11">
        <f t="shared" si="7"/>
        <v>74</v>
      </c>
      <c r="B79" s="59" t="s">
        <v>1315</v>
      </c>
      <c r="C79" s="59" t="s">
        <v>1316</v>
      </c>
      <c r="D79" s="59" t="s">
        <v>1317</v>
      </c>
      <c r="E79" s="49" t="s">
        <v>91</v>
      </c>
      <c r="F79" s="14" t="s">
        <v>1318</v>
      </c>
      <c r="G79" s="62" t="s">
        <v>2489</v>
      </c>
      <c r="H79" s="14" t="s">
        <v>2490</v>
      </c>
      <c r="I79" s="62" t="s">
        <v>2491</v>
      </c>
      <c r="J79" s="62" t="s">
        <v>2492</v>
      </c>
    </row>
    <row r="80" s="47" customFormat="1" ht="28" customHeight="1" spans="1:10">
      <c r="A80" s="11">
        <f t="shared" si="7"/>
        <v>75</v>
      </c>
      <c r="B80" s="59" t="s">
        <v>2493</v>
      </c>
      <c r="C80" s="59" t="s">
        <v>2494</v>
      </c>
      <c r="D80" s="59" t="s">
        <v>2495</v>
      </c>
      <c r="E80" s="49">
        <v>5609.359</v>
      </c>
      <c r="F80" s="108" t="s">
        <v>2496</v>
      </c>
      <c r="G80" s="62" t="s">
        <v>2497</v>
      </c>
      <c r="H80" s="14" t="s">
        <v>2498</v>
      </c>
      <c r="I80" s="62" t="s">
        <v>2499</v>
      </c>
      <c r="J80" s="62" t="s">
        <v>2500</v>
      </c>
    </row>
    <row r="81" s="47" customFormat="1" ht="28" customHeight="1" spans="1:10">
      <c r="A81" s="11">
        <f t="shared" si="7"/>
        <v>76</v>
      </c>
      <c r="B81" s="59" t="s">
        <v>2501</v>
      </c>
      <c r="C81" s="59" t="s">
        <v>2502</v>
      </c>
      <c r="D81" s="59" t="s">
        <v>2503</v>
      </c>
      <c r="E81" s="49">
        <v>1800</v>
      </c>
      <c r="F81" s="108" t="s">
        <v>2504</v>
      </c>
      <c r="G81" s="62" t="s">
        <v>2505</v>
      </c>
      <c r="H81" s="14" t="s">
        <v>2506</v>
      </c>
      <c r="I81" s="62" t="s">
        <v>2507</v>
      </c>
      <c r="J81" s="62" t="s">
        <v>2508</v>
      </c>
    </row>
    <row r="82" s="32" customFormat="1" ht="40.05" customHeight="1" spans="1:10">
      <c r="A82" s="41" t="s">
        <v>263</v>
      </c>
      <c r="B82" s="42"/>
      <c r="C82" s="42"/>
      <c r="D82" s="42"/>
      <c r="E82" s="42"/>
      <c r="F82" s="42"/>
      <c r="G82" s="42"/>
      <c r="H82" s="42"/>
      <c r="I82" s="42"/>
      <c r="J82" s="42"/>
    </row>
    <row r="83" s="47" customFormat="1" ht="28" customHeight="1" spans="1:10">
      <c r="A83" s="11">
        <f>ROW()-6</f>
        <v>77</v>
      </c>
      <c r="B83" s="14" t="s">
        <v>2509</v>
      </c>
      <c r="C83" s="14" t="s">
        <v>2510</v>
      </c>
      <c r="D83" s="14" t="s">
        <v>2511</v>
      </c>
      <c r="E83" s="14" t="s">
        <v>91</v>
      </c>
      <c r="F83" s="14" t="s">
        <v>2512</v>
      </c>
      <c r="G83" s="14" t="s">
        <v>2513</v>
      </c>
      <c r="H83" s="14" t="s">
        <v>2514</v>
      </c>
      <c r="I83" s="14" t="s">
        <v>2515</v>
      </c>
      <c r="J83" s="14" t="s">
        <v>2516</v>
      </c>
    </row>
    <row r="84" s="47" customFormat="1" ht="28" customHeight="1" spans="1:10">
      <c r="A84" s="11">
        <f t="shared" ref="A84:A93" si="8">ROW()-6</f>
        <v>78</v>
      </c>
      <c r="B84" s="30" t="s">
        <v>2517</v>
      </c>
      <c r="C84" s="30" t="s">
        <v>2518</v>
      </c>
      <c r="D84" s="71" t="s">
        <v>2519</v>
      </c>
      <c r="E84" s="71" t="s">
        <v>146</v>
      </c>
      <c r="F84" s="30" t="s">
        <v>2520</v>
      </c>
      <c r="G84" s="30" t="s">
        <v>2521</v>
      </c>
      <c r="H84" s="30" t="s">
        <v>2522</v>
      </c>
      <c r="I84" s="12" t="s">
        <v>2523</v>
      </c>
      <c r="J84" s="74" t="s">
        <v>2524</v>
      </c>
    </row>
    <row r="85" s="47" customFormat="1" ht="28" customHeight="1" spans="1:17">
      <c r="A85" s="11">
        <f t="shared" si="8"/>
        <v>79</v>
      </c>
      <c r="B85" s="12" t="s">
        <v>2525</v>
      </c>
      <c r="C85" s="12" t="s">
        <v>2526</v>
      </c>
      <c r="D85" s="12" t="s">
        <v>2527</v>
      </c>
      <c r="E85" s="12" t="s">
        <v>807</v>
      </c>
      <c r="F85" s="12" t="s">
        <v>2528</v>
      </c>
      <c r="G85" s="12" t="s">
        <v>2529</v>
      </c>
      <c r="H85" s="53">
        <v>46503</v>
      </c>
      <c r="I85" s="14" t="s">
        <v>2530</v>
      </c>
      <c r="J85" s="26">
        <v>45242</v>
      </c>
      <c r="K85" s="19"/>
      <c r="L85" s="19"/>
      <c r="M85" s="20"/>
      <c r="N85" s="20"/>
      <c r="O85" s="20"/>
      <c r="P85" s="20"/>
      <c r="Q85" s="20"/>
    </row>
    <row r="86" s="47" customFormat="1" ht="28" customHeight="1" spans="1:17">
      <c r="A86" s="11">
        <f t="shared" si="8"/>
        <v>80</v>
      </c>
      <c r="B86" s="12" t="s">
        <v>2531</v>
      </c>
      <c r="C86" s="12" t="s">
        <v>2532</v>
      </c>
      <c r="D86" s="12" t="s">
        <v>2533</v>
      </c>
      <c r="E86" s="12" t="s">
        <v>2534</v>
      </c>
      <c r="F86" s="12" t="s">
        <v>2535</v>
      </c>
      <c r="G86" s="12" t="s">
        <v>2536</v>
      </c>
      <c r="H86" s="53">
        <v>45291</v>
      </c>
      <c r="I86" s="14" t="s">
        <v>2537</v>
      </c>
      <c r="J86" s="26">
        <v>46094</v>
      </c>
      <c r="K86" s="19"/>
      <c r="L86" s="19"/>
      <c r="M86" s="72"/>
      <c r="N86" s="72"/>
      <c r="O86" s="72"/>
      <c r="P86" s="72"/>
      <c r="Q86" s="72"/>
    </row>
    <row r="87" s="47" customFormat="1" ht="28" customHeight="1" spans="1:17">
      <c r="A87" s="11">
        <f t="shared" si="8"/>
        <v>81</v>
      </c>
      <c r="B87" s="12" t="s">
        <v>2538</v>
      </c>
      <c r="C87" s="12" t="s">
        <v>2539</v>
      </c>
      <c r="D87" s="12" t="s">
        <v>2540</v>
      </c>
      <c r="E87" s="12" t="s">
        <v>2541</v>
      </c>
      <c r="F87" s="15" t="s">
        <v>2542</v>
      </c>
      <c r="G87" s="15" t="s">
        <v>2543</v>
      </c>
      <c r="H87" s="27">
        <v>45882</v>
      </c>
      <c r="I87" s="12" t="s">
        <v>2544</v>
      </c>
      <c r="J87" s="53">
        <v>45283</v>
      </c>
      <c r="K87" s="19"/>
      <c r="L87" s="19"/>
      <c r="M87" s="20"/>
      <c r="N87" s="20"/>
      <c r="O87" s="20"/>
      <c r="P87" s="20"/>
      <c r="Q87" s="20"/>
    </row>
    <row r="88" s="47" customFormat="1" ht="28" customHeight="1" spans="1:10">
      <c r="A88" s="11">
        <f t="shared" si="8"/>
        <v>82</v>
      </c>
      <c r="B88" s="14" t="s">
        <v>2545</v>
      </c>
      <c r="C88" s="14" t="s">
        <v>2546</v>
      </c>
      <c r="D88" s="14" t="s">
        <v>2547</v>
      </c>
      <c r="E88" s="14" t="s">
        <v>2548</v>
      </c>
      <c r="F88" s="14" t="s">
        <v>2549</v>
      </c>
      <c r="G88" s="14" t="s">
        <v>2550</v>
      </c>
      <c r="H88" s="14" t="s">
        <v>2551</v>
      </c>
      <c r="I88" s="14" t="s">
        <v>2552</v>
      </c>
      <c r="J88" s="14" t="s">
        <v>2553</v>
      </c>
    </row>
    <row r="89" s="47" customFormat="1" ht="28" customHeight="1" spans="1:10">
      <c r="A89" s="11">
        <f t="shared" si="8"/>
        <v>83</v>
      </c>
      <c r="B89" s="59" t="s">
        <v>2554</v>
      </c>
      <c r="C89" s="59" t="s">
        <v>2555</v>
      </c>
      <c r="D89" s="59" t="s">
        <v>2556</v>
      </c>
      <c r="E89" s="49" t="s">
        <v>909</v>
      </c>
      <c r="F89" s="62" t="s">
        <v>2557</v>
      </c>
      <c r="G89" s="62" t="s">
        <v>2558</v>
      </c>
      <c r="H89" s="62" t="s">
        <v>2559</v>
      </c>
      <c r="I89" s="62" t="s">
        <v>2560</v>
      </c>
      <c r="J89" s="62" t="s">
        <v>2561</v>
      </c>
    </row>
    <row r="90" s="47" customFormat="1" ht="28" customHeight="1" spans="1:10">
      <c r="A90" s="11">
        <f t="shared" si="8"/>
        <v>84</v>
      </c>
      <c r="B90" s="30" t="s">
        <v>2562</v>
      </c>
      <c r="C90" s="30" t="s">
        <v>2563</v>
      </c>
      <c r="D90" s="30" t="s">
        <v>2564</v>
      </c>
      <c r="E90" s="30">
        <v>2000</v>
      </c>
      <c r="F90" s="30" t="s">
        <v>2565</v>
      </c>
      <c r="G90" s="30" t="s">
        <v>2566</v>
      </c>
      <c r="H90" s="30" t="s">
        <v>1855</v>
      </c>
      <c r="I90" s="30" t="s">
        <v>2567</v>
      </c>
      <c r="J90" s="30" t="s">
        <v>2568</v>
      </c>
    </row>
    <row r="91" s="47" customFormat="1" ht="28" customHeight="1" spans="1:10">
      <c r="A91" s="11">
        <f t="shared" si="8"/>
        <v>85</v>
      </c>
      <c r="B91" s="14" t="s">
        <v>2569</v>
      </c>
      <c r="C91" s="14" t="s">
        <v>2570</v>
      </c>
      <c r="D91" s="14" t="s">
        <v>2571</v>
      </c>
      <c r="E91" s="14" t="s">
        <v>1140</v>
      </c>
      <c r="F91" s="14" t="s">
        <v>2572</v>
      </c>
      <c r="G91" s="12" t="s">
        <v>2573</v>
      </c>
      <c r="H91" s="12" t="s">
        <v>2574</v>
      </c>
      <c r="I91" s="14" t="s">
        <v>2575</v>
      </c>
      <c r="J91" s="14" t="s">
        <v>2576</v>
      </c>
    </row>
    <row r="92" s="47" customFormat="1" ht="28" customHeight="1" spans="1:10">
      <c r="A92" s="11">
        <f t="shared" si="8"/>
        <v>86</v>
      </c>
      <c r="B92" s="14" t="s">
        <v>2577</v>
      </c>
      <c r="C92" s="67" t="s">
        <v>2578</v>
      </c>
      <c r="D92" s="14" t="s">
        <v>2579</v>
      </c>
      <c r="E92" s="14">
        <v>1000</v>
      </c>
      <c r="F92" s="14" t="s">
        <v>2580</v>
      </c>
      <c r="G92" s="14" t="s">
        <v>2581</v>
      </c>
      <c r="H92" s="14" t="s">
        <v>2582</v>
      </c>
      <c r="I92" s="14" t="s">
        <v>2583</v>
      </c>
      <c r="J92" s="14" t="s">
        <v>2584</v>
      </c>
    </row>
    <row r="93" s="47" customFormat="1" ht="28" customHeight="1" spans="1:10">
      <c r="A93" s="11">
        <f t="shared" si="8"/>
        <v>87</v>
      </c>
      <c r="B93" s="14" t="s">
        <v>2585</v>
      </c>
      <c r="C93" s="14" t="s">
        <v>2586</v>
      </c>
      <c r="D93" s="14" t="s">
        <v>2587</v>
      </c>
      <c r="E93" s="14" t="s">
        <v>2588</v>
      </c>
      <c r="F93" s="14" t="s">
        <v>2589</v>
      </c>
      <c r="G93" s="14" t="s">
        <v>2590</v>
      </c>
      <c r="H93" s="14" t="s">
        <v>2591</v>
      </c>
      <c r="I93" s="14" t="s">
        <v>2592</v>
      </c>
      <c r="J93" s="14" t="s">
        <v>2593</v>
      </c>
    </row>
    <row r="94" s="47" customFormat="1" ht="28" customHeight="1" spans="1:10">
      <c r="A94" s="11">
        <f t="shared" ref="A94:A98" si="9">ROW()-6</f>
        <v>88</v>
      </c>
      <c r="B94" s="14" t="s">
        <v>2594</v>
      </c>
      <c r="C94" s="14" t="s">
        <v>2595</v>
      </c>
      <c r="D94" s="14" t="s">
        <v>2596</v>
      </c>
      <c r="E94" s="14" t="s">
        <v>52</v>
      </c>
      <c r="F94" s="14" t="s">
        <v>2597</v>
      </c>
      <c r="G94" s="14" t="s">
        <v>2598</v>
      </c>
      <c r="H94" s="14" t="s">
        <v>2599</v>
      </c>
      <c r="I94" s="14" t="s">
        <v>2600</v>
      </c>
      <c r="J94" s="14" t="s">
        <v>1044</v>
      </c>
    </row>
    <row r="95" s="47" customFormat="1" ht="28" customHeight="1" spans="1:10">
      <c r="A95" s="11">
        <f t="shared" si="9"/>
        <v>89</v>
      </c>
      <c r="B95" s="14" t="s">
        <v>1234</v>
      </c>
      <c r="C95" s="14" t="s">
        <v>2601</v>
      </c>
      <c r="D95" s="14" t="s">
        <v>1236</v>
      </c>
      <c r="E95" s="14" t="s">
        <v>556</v>
      </c>
      <c r="F95" s="14" t="s">
        <v>1237</v>
      </c>
      <c r="G95" s="14" t="s">
        <v>2602</v>
      </c>
      <c r="H95" s="14" t="s">
        <v>1475</v>
      </c>
      <c r="I95" s="14" t="s">
        <v>2603</v>
      </c>
      <c r="J95" s="14" t="s">
        <v>2604</v>
      </c>
    </row>
    <row r="96" s="47" customFormat="1" ht="28" customHeight="1" spans="1:10">
      <c r="A96" s="11">
        <f t="shared" si="9"/>
        <v>90</v>
      </c>
      <c r="B96" s="14" t="s">
        <v>2605</v>
      </c>
      <c r="C96" s="14" t="s">
        <v>2606</v>
      </c>
      <c r="D96" s="14" t="s">
        <v>2607</v>
      </c>
      <c r="E96" s="14">
        <v>3000</v>
      </c>
      <c r="F96" s="14" t="s">
        <v>2608</v>
      </c>
      <c r="G96" s="14" t="s">
        <v>2609</v>
      </c>
      <c r="H96" s="14" t="s">
        <v>2610</v>
      </c>
      <c r="I96" s="14" t="s">
        <v>2611</v>
      </c>
      <c r="J96" s="14" t="s">
        <v>2612</v>
      </c>
    </row>
    <row r="97" s="32" customFormat="1" ht="40.05" customHeight="1" spans="1:10">
      <c r="A97" s="41" t="s">
        <v>333</v>
      </c>
      <c r="B97" s="42"/>
      <c r="C97" s="42"/>
      <c r="D97" s="42"/>
      <c r="E97" s="42"/>
      <c r="F97" s="42"/>
      <c r="G97" s="42"/>
      <c r="H97" s="42"/>
      <c r="I97" s="42"/>
      <c r="J97" s="42"/>
    </row>
    <row r="98" s="47" customFormat="1" ht="28" customHeight="1" spans="1:10">
      <c r="A98" s="11">
        <f>ROW()-7</f>
        <v>91</v>
      </c>
      <c r="B98" s="14" t="s">
        <v>2613</v>
      </c>
      <c r="C98" s="14" t="s">
        <v>2614</v>
      </c>
      <c r="D98" s="14" t="s">
        <v>2615</v>
      </c>
      <c r="E98" s="14" t="s">
        <v>791</v>
      </c>
      <c r="F98" s="14" t="s">
        <v>2616</v>
      </c>
      <c r="G98" s="14" t="s">
        <v>2617</v>
      </c>
      <c r="H98" s="17">
        <v>45527</v>
      </c>
      <c r="I98" s="14" t="s">
        <v>2618</v>
      </c>
      <c r="J98" s="14" t="s">
        <v>2619</v>
      </c>
    </row>
  </sheetData>
  <mergeCells count="5">
    <mergeCell ref="A4:J4"/>
    <mergeCell ref="A11:J11"/>
    <mergeCell ref="A82:J82"/>
    <mergeCell ref="A97:J97"/>
    <mergeCell ref="A1:J2"/>
  </mergeCells>
  <conditionalFormatting sqref="B42">
    <cfRule type="duplicateValues" dxfId="1" priority="53"/>
  </conditionalFormatting>
  <conditionalFormatting sqref="B46">
    <cfRule type="duplicateValues" dxfId="0" priority="42"/>
  </conditionalFormatting>
  <conditionalFormatting sqref="B47">
    <cfRule type="duplicateValues" dxfId="0" priority="41"/>
  </conditionalFormatting>
  <conditionalFormatting sqref="B48">
    <cfRule type="duplicateValues" dxfId="0" priority="40"/>
  </conditionalFormatting>
  <conditionalFormatting sqref="B49">
    <cfRule type="duplicateValues" dxfId="0" priority="39"/>
  </conditionalFormatting>
  <conditionalFormatting sqref="B50">
    <cfRule type="duplicateValues" dxfId="0" priority="38"/>
  </conditionalFormatting>
  <conditionalFormatting sqref="B51">
    <cfRule type="duplicateValues" dxfId="0" priority="37"/>
  </conditionalFormatting>
  <conditionalFormatting sqref="B52">
    <cfRule type="duplicateValues" dxfId="0" priority="36"/>
  </conditionalFormatting>
  <conditionalFormatting sqref="B53">
    <cfRule type="duplicateValues" dxfId="0" priority="35"/>
  </conditionalFormatting>
  <conditionalFormatting sqref="B54">
    <cfRule type="duplicateValues" dxfId="0" priority="34"/>
  </conditionalFormatting>
  <conditionalFormatting sqref="B55">
    <cfRule type="duplicateValues" dxfId="0" priority="33"/>
  </conditionalFormatting>
  <conditionalFormatting sqref="B56">
    <cfRule type="duplicateValues" dxfId="0" priority="32"/>
  </conditionalFormatting>
  <conditionalFormatting sqref="B57">
    <cfRule type="duplicateValues" dxfId="0" priority="30"/>
  </conditionalFormatting>
  <conditionalFormatting sqref="B58">
    <cfRule type="duplicateValues" dxfId="0" priority="29"/>
  </conditionalFormatting>
  <conditionalFormatting sqref="B59">
    <cfRule type="duplicateValues" dxfId="0" priority="28"/>
  </conditionalFormatting>
  <conditionalFormatting sqref="B60">
    <cfRule type="duplicateValues" dxfId="0" priority="27"/>
  </conditionalFormatting>
  <conditionalFormatting sqref="B61">
    <cfRule type="duplicateValues" dxfId="0" priority="26"/>
  </conditionalFormatting>
  <conditionalFormatting sqref="B62">
    <cfRule type="duplicateValues" dxfId="0" priority="25"/>
  </conditionalFormatting>
  <conditionalFormatting sqref="B63">
    <cfRule type="duplicateValues" dxfId="0" priority="24"/>
  </conditionalFormatting>
  <conditionalFormatting sqref="B64">
    <cfRule type="duplicateValues" dxfId="0" priority="23"/>
  </conditionalFormatting>
  <conditionalFormatting sqref="B65">
    <cfRule type="duplicateValues" dxfId="0" priority="22"/>
  </conditionalFormatting>
  <conditionalFormatting sqref="B66">
    <cfRule type="duplicateValues" dxfId="0" priority="21"/>
  </conditionalFormatting>
  <conditionalFormatting sqref="B67">
    <cfRule type="duplicateValues" dxfId="0" priority="20"/>
  </conditionalFormatting>
  <conditionalFormatting sqref="B68">
    <cfRule type="duplicateValues" dxfId="0" priority="19"/>
  </conditionalFormatting>
  <conditionalFormatting sqref="B69">
    <cfRule type="duplicateValues" dxfId="0" priority="18"/>
  </conditionalFormatting>
  <conditionalFormatting sqref="B70">
    <cfRule type="duplicateValues" dxfId="0" priority="17"/>
  </conditionalFormatting>
  <conditionalFormatting sqref="B71">
    <cfRule type="duplicateValues" dxfId="0" priority="16"/>
  </conditionalFormatting>
  <conditionalFormatting sqref="B72">
    <cfRule type="duplicateValues" dxfId="0" priority="15"/>
  </conditionalFormatting>
  <conditionalFormatting sqref="B73">
    <cfRule type="duplicateValues" dxfId="0" priority="14"/>
  </conditionalFormatting>
  <conditionalFormatting sqref="B74">
    <cfRule type="duplicateValues" dxfId="0" priority="13"/>
  </conditionalFormatting>
  <conditionalFormatting sqref="B75">
    <cfRule type="duplicateValues" dxfId="0" priority="12"/>
  </conditionalFormatting>
  <conditionalFormatting sqref="B76">
    <cfRule type="duplicateValues" dxfId="0" priority="11"/>
  </conditionalFormatting>
  <conditionalFormatting sqref="B77">
    <cfRule type="duplicateValues" dxfId="0" priority="10"/>
  </conditionalFormatting>
  <conditionalFormatting sqref="B78">
    <cfRule type="duplicateValues" dxfId="0" priority="9"/>
  </conditionalFormatting>
  <conditionalFormatting sqref="B79">
    <cfRule type="duplicateValues" dxfId="0" priority="8"/>
  </conditionalFormatting>
  <conditionalFormatting sqref="B80">
    <cfRule type="duplicateValues" dxfId="0" priority="7"/>
  </conditionalFormatting>
  <conditionalFormatting sqref="B81">
    <cfRule type="duplicateValues" dxfId="0" priority="6"/>
  </conditionalFormatting>
  <conditionalFormatting sqref="C84">
    <cfRule type="duplicateValues" dxfId="0" priority="50"/>
    <cfRule type="duplicateValues" dxfId="0" priority="51"/>
  </conditionalFormatting>
  <conditionalFormatting sqref="C85">
    <cfRule type="duplicateValues" dxfId="0" priority="48"/>
    <cfRule type="duplicateValues" dxfId="0" priority="49"/>
  </conditionalFormatting>
  <conditionalFormatting sqref="B94">
    <cfRule type="duplicateValues" dxfId="0" priority="5"/>
  </conditionalFormatting>
  <conditionalFormatting sqref="B95">
    <cfRule type="duplicateValues" dxfId="0" priority="4"/>
  </conditionalFormatting>
  <conditionalFormatting sqref="B96">
    <cfRule type="duplicateValues" dxfId="0" priority="3"/>
  </conditionalFormatting>
  <conditionalFormatting sqref="B98">
    <cfRule type="duplicateValues" dxfId="0" priority="2"/>
  </conditionalFormatting>
  <conditionalFormatting sqref="B$1:B$1048576">
    <cfRule type="duplicateValues" dxfId="0" priority="1"/>
  </conditionalFormatting>
  <conditionalFormatting sqref="B1:B3 B5:B10 B12:B45 B99:B1048576 B83:B93">
    <cfRule type="duplicateValues" dxfId="0" priority="47"/>
  </conditionalFormatting>
  <pageMargins left="0.75" right="0.75" top="1" bottom="1" header="0.5" footer="0.5"/>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8"/>
  <sheetViews>
    <sheetView zoomScale="80" zoomScaleNormal="80" workbookViewId="0">
      <selection activeCell="K1" sqref="K$1:R$1048576"/>
    </sheetView>
  </sheetViews>
  <sheetFormatPr defaultColWidth="8.72727272727273" defaultRowHeight="14" outlineLevelRow="7"/>
  <cols>
    <col min="1" max="3" width="9"/>
    <col min="4" max="4" width="7.36363636363636" customWidth="1"/>
    <col min="5" max="5" width="9.72727272727273"/>
    <col min="6" max="6" width="9"/>
    <col min="7" max="7" width="15.7272727272727" customWidth="1"/>
    <col min="8" max="8" width="14.8909090909091" customWidth="1"/>
    <col min="9" max="9" width="14.0909090909091" customWidth="1"/>
    <col min="10" max="10" width="16" customWidth="1"/>
    <col min="11" max="17" width="9"/>
  </cols>
  <sheetData>
    <row r="1" spans="1:17">
      <c r="A1" s="1" t="s">
        <v>2620</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18</v>
      </c>
      <c r="B4" s="9"/>
      <c r="C4" s="9"/>
      <c r="D4" s="9"/>
      <c r="E4" s="9"/>
      <c r="F4" s="9"/>
      <c r="G4" s="9"/>
      <c r="H4" s="9"/>
      <c r="I4" s="9"/>
      <c r="J4" s="9"/>
    </row>
    <row r="5" ht="28" customHeight="1" spans="1:10">
      <c r="A5" s="49">
        <v>1</v>
      </c>
      <c r="B5" s="50" t="s">
        <v>2621</v>
      </c>
      <c r="C5" s="50" t="s">
        <v>2622</v>
      </c>
      <c r="D5" s="50" t="s">
        <v>2623</v>
      </c>
      <c r="E5" s="51">
        <v>16975.44</v>
      </c>
      <c r="F5" s="52" t="s">
        <v>2624</v>
      </c>
      <c r="G5" s="52" t="s">
        <v>2625</v>
      </c>
      <c r="H5" s="52" t="s">
        <v>46</v>
      </c>
      <c r="I5" s="52" t="s">
        <v>2626</v>
      </c>
      <c r="J5" s="52" t="s">
        <v>340</v>
      </c>
    </row>
    <row r="6" s="32" customFormat="1" ht="40.05" customHeight="1" spans="1:10">
      <c r="A6" s="41" t="s">
        <v>263</v>
      </c>
      <c r="B6" s="42"/>
      <c r="C6" s="42"/>
      <c r="D6" s="42"/>
      <c r="E6" s="42"/>
      <c r="F6" s="42"/>
      <c r="G6" s="42"/>
      <c r="H6" s="42"/>
      <c r="I6" s="42"/>
      <c r="J6" s="42"/>
    </row>
    <row r="7" ht="28" customHeight="1" spans="1:17">
      <c r="A7" s="11">
        <v>2</v>
      </c>
      <c r="B7" s="30" t="s">
        <v>2525</v>
      </c>
      <c r="C7" s="30" t="s">
        <v>2526</v>
      </c>
      <c r="D7" s="30" t="s">
        <v>2527</v>
      </c>
      <c r="E7" s="12" t="s">
        <v>807</v>
      </c>
      <c r="F7" s="12" t="s">
        <v>2528</v>
      </c>
      <c r="G7" s="12" t="s">
        <v>2529</v>
      </c>
      <c r="H7" s="53">
        <v>46503</v>
      </c>
      <c r="I7" s="14" t="s">
        <v>2530</v>
      </c>
      <c r="J7" s="26">
        <v>45242</v>
      </c>
      <c r="K7" s="19"/>
      <c r="L7" s="19"/>
      <c r="M7" s="20"/>
      <c r="N7" s="20"/>
      <c r="O7" s="20"/>
      <c r="P7" s="20"/>
      <c r="Q7" s="20"/>
    </row>
    <row r="8" ht="28" customHeight="1" spans="1:17">
      <c r="A8" s="11">
        <v>3</v>
      </c>
      <c r="B8" s="30" t="s">
        <v>2627</v>
      </c>
      <c r="C8" s="30" t="s">
        <v>2628</v>
      </c>
      <c r="D8" s="30" t="s">
        <v>2629</v>
      </c>
      <c r="E8" s="12" t="s">
        <v>91</v>
      </c>
      <c r="F8" s="12" t="s">
        <v>2630</v>
      </c>
      <c r="G8" s="12" t="s">
        <v>2631</v>
      </c>
      <c r="H8" s="53">
        <v>44614</v>
      </c>
      <c r="I8" s="30" t="s">
        <v>2632</v>
      </c>
      <c r="J8" s="54">
        <v>45527</v>
      </c>
      <c r="K8" s="19"/>
      <c r="L8" s="19"/>
      <c r="M8" s="20"/>
      <c r="N8" s="20"/>
      <c r="O8" s="20"/>
      <c r="P8" s="20"/>
      <c r="Q8" s="20"/>
    </row>
  </sheetData>
  <mergeCells count="3">
    <mergeCell ref="A4:J4"/>
    <mergeCell ref="A6:J6"/>
    <mergeCell ref="A1:J2"/>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customWidth="1"/>
    <col min="9" max="9" width="14.0909090909091" customWidth="1"/>
    <col min="10" max="10" width="13.7818181818182" customWidth="1"/>
    <col min="11" max="17" width="9"/>
  </cols>
  <sheetData>
    <row r="1" spans="1:17">
      <c r="A1" s="1" t="s">
        <v>2633</v>
      </c>
      <c r="B1" s="2"/>
      <c r="C1" s="2"/>
      <c r="D1" s="2"/>
      <c r="E1" s="2"/>
      <c r="F1" s="2"/>
      <c r="G1" s="2"/>
      <c r="H1" s="3"/>
      <c r="I1" s="2"/>
      <c r="J1" s="3"/>
      <c r="K1" s="18"/>
      <c r="L1" s="18"/>
      <c r="M1" s="18"/>
      <c r="N1" s="18"/>
      <c r="O1" s="18"/>
      <c r="P1" s="18"/>
      <c r="Q1" s="18"/>
    </row>
    <row r="2" spans="1:17">
      <c r="A2" s="4"/>
      <c r="B2" s="4"/>
      <c r="C2" s="4"/>
      <c r="D2" s="4"/>
      <c r="E2" s="4"/>
      <c r="F2" s="4"/>
      <c r="G2" s="4"/>
      <c r="H2" s="5"/>
      <c r="I2" s="4"/>
      <c r="J2" s="5"/>
      <c r="K2" s="18"/>
      <c r="L2" s="18"/>
      <c r="M2" s="18"/>
      <c r="N2" s="18"/>
      <c r="O2" s="18"/>
      <c r="P2" s="18"/>
      <c r="Q2" s="18"/>
    </row>
    <row r="3" ht="39" spans="1:17">
      <c r="A3" s="6" t="s">
        <v>1</v>
      </c>
      <c r="B3" s="6" t="s">
        <v>2</v>
      </c>
      <c r="C3" s="6" t="s">
        <v>3</v>
      </c>
      <c r="D3" s="6" t="s">
        <v>4</v>
      </c>
      <c r="E3" s="6" t="s">
        <v>5</v>
      </c>
      <c r="F3" s="6" t="s">
        <v>6</v>
      </c>
      <c r="G3" s="6" t="s">
        <v>342</v>
      </c>
      <c r="H3" s="7" t="s">
        <v>8</v>
      </c>
      <c r="I3" s="6" t="s">
        <v>9</v>
      </c>
      <c r="J3" s="7" t="s">
        <v>8</v>
      </c>
      <c r="K3" s="18"/>
      <c r="L3" s="18"/>
      <c r="M3" s="18"/>
      <c r="N3" s="18"/>
      <c r="O3" s="18"/>
      <c r="P3" s="18"/>
      <c r="Q3" s="18"/>
    </row>
    <row r="4" s="32" customFormat="1" ht="40.05" customHeight="1" spans="1:10">
      <c r="A4" s="8" t="s">
        <v>18</v>
      </c>
      <c r="B4" s="9"/>
      <c r="C4" s="9"/>
      <c r="D4" s="9"/>
      <c r="E4" s="9"/>
      <c r="F4" s="9"/>
      <c r="G4" s="9"/>
      <c r="H4" s="9"/>
      <c r="I4" s="9"/>
      <c r="J4" s="9"/>
    </row>
    <row r="5" s="47" customFormat="1" ht="28" customHeight="1" spans="1:17">
      <c r="A5" s="11">
        <f>ROW()-4</f>
        <v>1</v>
      </c>
      <c r="B5" s="30" t="s">
        <v>1873</v>
      </c>
      <c r="C5" s="30" t="s">
        <v>1874</v>
      </c>
      <c r="D5" s="30" t="s">
        <v>1875</v>
      </c>
      <c r="E5" s="12">
        <v>1000</v>
      </c>
      <c r="F5" s="12" t="s">
        <v>1876</v>
      </c>
      <c r="G5" s="12" t="s">
        <v>2634</v>
      </c>
      <c r="H5" s="31" t="s">
        <v>2635</v>
      </c>
      <c r="I5" s="12" t="s">
        <v>2636</v>
      </c>
      <c r="J5" s="48" t="s">
        <v>1880</v>
      </c>
      <c r="K5" s="19"/>
      <c r="L5" s="19"/>
      <c r="M5" s="20"/>
      <c r="N5" s="20"/>
      <c r="O5" s="20"/>
      <c r="P5" s="20"/>
      <c r="Q5" s="20"/>
    </row>
    <row r="6" s="47" customFormat="1" ht="28" customHeight="1" spans="1:17">
      <c r="A6" s="11">
        <f t="shared" ref="A6:A12" si="0">ROW()-4</f>
        <v>2</v>
      </c>
      <c r="B6" s="30" t="s">
        <v>2637</v>
      </c>
      <c r="C6" s="30" t="s">
        <v>2638</v>
      </c>
      <c r="D6" s="30" t="s">
        <v>2639</v>
      </c>
      <c r="E6" s="12">
        <v>1000</v>
      </c>
      <c r="F6" s="12" t="s">
        <v>2640</v>
      </c>
      <c r="G6" s="12" t="s">
        <v>425</v>
      </c>
      <c r="H6" s="31" t="s">
        <v>2641</v>
      </c>
      <c r="I6" s="12" t="s">
        <v>2642</v>
      </c>
      <c r="J6" s="48" t="s">
        <v>2643</v>
      </c>
      <c r="K6" s="19"/>
      <c r="L6" s="19"/>
      <c r="M6" s="20"/>
      <c r="N6" s="20"/>
      <c r="O6" s="20"/>
      <c r="P6" s="20"/>
      <c r="Q6" s="20"/>
    </row>
    <row r="7" s="47" customFormat="1" ht="28" customHeight="1" spans="1:17">
      <c r="A7" s="11">
        <f t="shared" si="0"/>
        <v>3</v>
      </c>
      <c r="B7" s="30" t="s">
        <v>1198</v>
      </c>
      <c r="C7" s="30" t="s">
        <v>2644</v>
      </c>
      <c r="D7" s="30" t="s">
        <v>1200</v>
      </c>
      <c r="E7" s="12" t="s">
        <v>107</v>
      </c>
      <c r="F7" s="12" t="s">
        <v>1201</v>
      </c>
      <c r="G7" s="12" t="s">
        <v>2645</v>
      </c>
      <c r="H7" s="31" t="s">
        <v>2646</v>
      </c>
      <c r="I7" s="12" t="s">
        <v>2647</v>
      </c>
      <c r="J7" s="48" t="s">
        <v>222</v>
      </c>
      <c r="K7" s="19"/>
      <c r="L7" s="19"/>
      <c r="M7" s="20"/>
      <c r="N7" s="20"/>
      <c r="O7" s="20"/>
      <c r="P7" s="20"/>
      <c r="Q7" s="20"/>
    </row>
    <row r="8" s="47" customFormat="1" ht="28" customHeight="1" spans="1:17">
      <c r="A8" s="11">
        <f t="shared" si="0"/>
        <v>4</v>
      </c>
      <c r="B8" s="30" t="s">
        <v>2648</v>
      </c>
      <c r="C8" s="30" t="s">
        <v>2649</v>
      </c>
      <c r="D8" s="30" t="s">
        <v>2650</v>
      </c>
      <c r="E8" s="12">
        <v>1002</v>
      </c>
      <c r="F8" s="12" t="s">
        <v>2651</v>
      </c>
      <c r="G8" s="12" t="s">
        <v>2652</v>
      </c>
      <c r="H8" s="31" t="s">
        <v>46</v>
      </c>
      <c r="I8" s="12" t="s">
        <v>2653</v>
      </c>
      <c r="J8" s="48" t="s">
        <v>2654</v>
      </c>
      <c r="K8" s="19"/>
      <c r="L8" s="19"/>
      <c r="M8" s="20"/>
      <c r="N8" s="20"/>
      <c r="O8" s="20"/>
      <c r="P8" s="20"/>
      <c r="Q8" s="20"/>
    </row>
    <row r="9" s="47" customFormat="1" ht="28" customHeight="1" spans="1:17">
      <c r="A9" s="11">
        <f t="shared" si="0"/>
        <v>5</v>
      </c>
      <c r="B9" s="30" t="s">
        <v>2655</v>
      </c>
      <c r="C9" s="30" t="s">
        <v>2656</v>
      </c>
      <c r="D9" s="30" t="s">
        <v>2657</v>
      </c>
      <c r="E9" s="12" t="s">
        <v>2658</v>
      </c>
      <c r="F9" s="12" t="s">
        <v>2659</v>
      </c>
      <c r="G9" s="12" t="s">
        <v>2660</v>
      </c>
      <c r="H9" s="31" t="s">
        <v>2661</v>
      </c>
      <c r="I9" s="12" t="s">
        <v>2662</v>
      </c>
      <c r="J9" s="48" t="s">
        <v>519</v>
      </c>
      <c r="K9" s="19"/>
      <c r="L9" s="19"/>
      <c r="M9" s="20"/>
      <c r="N9" s="20"/>
      <c r="O9" s="20"/>
      <c r="P9" s="20"/>
      <c r="Q9" s="20"/>
    </row>
    <row r="10" s="47" customFormat="1" ht="28" customHeight="1" spans="1:17">
      <c r="A10" s="11">
        <f t="shared" si="0"/>
        <v>6</v>
      </c>
      <c r="B10" s="30" t="s">
        <v>2663</v>
      </c>
      <c r="C10" s="30" t="s">
        <v>2664</v>
      </c>
      <c r="D10" s="30" t="s">
        <v>2665</v>
      </c>
      <c r="E10" s="12" t="s">
        <v>2666</v>
      </c>
      <c r="F10" s="12" t="s">
        <v>2667</v>
      </c>
      <c r="G10" s="12" t="s">
        <v>2668</v>
      </c>
      <c r="H10" s="31" t="s">
        <v>46</v>
      </c>
      <c r="I10" s="12" t="s">
        <v>2669</v>
      </c>
      <c r="J10" s="48">
        <v>46035</v>
      </c>
      <c r="K10" s="19"/>
      <c r="L10" s="19"/>
      <c r="M10" s="20"/>
      <c r="N10" s="20"/>
      <c r="O10" s="20"/>
      <c r="P10" s="20"/>
      <c r="Q10" s="20"/>
    </row>
    <row r="11" s="47" customFormat="1" ht="28" customHeight="1" spans="1:17">
      <c r="A11" s="11">
        <f t="shared" si="0"/>
        <v>7</v>
      </c>
      <c r="B11" s="30" t="s">
        <v>2670</v>
      </c>
      <c r="C11" s="30" t="s">
        <v>2671</v>
      </c>
      <c r="D11" s="30" t="s">
        <v>2672</v>
      </c>
      <c r="E11" s="12">
        <v>1000</v>
      </c>
      <c r="F11" s="12" t="s">
        <v>2673</v>
      </c>
      <c r="G11" s="12" t="s">
        <v>2674</v>
      </c>
      <c r="H11" s="31" t="s">
        <v>2675</v>
      </c>
      <c r="I11" s="12" t="s">
        <v>2676</v>
      </c>
      <c r="J11" s="48" t="s">
        <v>1084</v>
      </c>
      <c r="K11" s="19"/>
      <c r="L11" s="19"/>
      <c r="M11" s="20"/>
      <c r="N11" s="20"/>
      <c r="O11" s="20"/>
      <c r="P11" s="20"/>
      <c r="Q11" s="20"/>
    </row>
    <row r="12" s="47" customFormat="1" ht="28" customHeight="1" spans="1:17">
      <c r="A12" s="11">
        <f t="shared" si="0"/>
        <v>8</v>
      </c>
      <c r="B12" s="30" t="s">
        <v>2677</v>
      </c>
      <c r="C12" s="30" t="s">
        <v>2678</v>
      </c>
      <c r="D12" s="30" t="s">
        <v>2679</v>
      </c>
      <c r="E12" s="12">
        <v>5000</v>
      </c>
      <c r="F12" s="12" t="s">
        <v>2680</v>
      </c>
      <c r="G12" s="12" t="s">
        <v>2681</v>
      </c>
      <c r="H12" s="31" t="s">
        <v>2682</v>
      </c>
      <c r="I12" s="12" t="s">
        <v>2683</v>
      </c>
      <c r="J12" s="48" t="s">
        <v>2037</v>
      </c>
      <c r="K12" s="19"/>
      <c r="L12" s="19"/>
      <c r="M12" s="20"/>
      <c r="N12" s="20"/>
      <c r="O12" s="20"/>
      <c r="P12" s="20"/>
      <c r="Q12" s="20"/>
    </row>
    <row r="13" s="32" customFormat="1" ht="40.05" customHeight="1" spans="1:10">
      <c r="A13" s="41" t="s">
        <v>263</v>
      </c>
      <c r="B13" s="42"/>
      <c r="C13" s="42"/>
      <c r="D13" s="42"/>
      <c r="E13" s="42"/>
      <c r="F13" s="42"/>
      <c r="G13" s="42"/>
      <c r="H13" s="42"/>
      <c r="I13" s="42"/>
      <c r="J13" s="42"/>
    </row>
    <row r="14" s="47" customFormat="1" ht="28" customHeight="1" spans="1:17">
      <c r="A14" s="11">
        <f>ROW()-4</f>
        <v>10</v>
      </c>
      <c r="B14" s="30" t="s">
        <v>2684</v>
      </c>
      <c r="C14" s="30" t="s">
        <v>2685</v>
      </c>
      <c r="D14" s="30" t="s">
        <v>2686</v>
      </c>
      <c r="E14" s="12" t="s">
        <v>91</v>
      </c>
      <c r="F14" s="12" t="s">
        <v>2687</v>
      </c>
      <c r="G14" s="12" t="s">
        <v>2688</v>
      </c>
      <c r="H14" s="31">
        <v>45212</v>
      </c>
      <c r="I14" s="12" t="s">
        <v>2689</v>
      </c>
      <c r="J14" s="48">
        <v>45755</v>
      </c>
      <c r="K14" s="19"/>
      <c r="L14" s="19"/>
      <c r="M14" s="20"/>
      <c r="N14" s="20"/>
      <c r="O14" s="20"/>
      <c r="P14" s="20"/>
      <c r="Q14" s="20"/>
    </row>
    <row r="15" s="47" customFormat="1" ht="28" customHeight="1" spans="1:17">
      <c r="A15" s="11">
        <f>ROW()-4</f>
        <v>11</v>
      </c>
      <c r="B15" s="30" t="s">
        <v>2690</v>
      </c>
      <c r="C15" s="30" t="s">
        <v>2691</v>
      </c>
      <c r="D15" s="30" t="s">
        <v>2692</v>
      </c>
      <c r="E15" s="12" t="s">
        <v>107</v>
      </c>
      <c r="F15" s="12" t="s">
        <v>2693</v>
      </c>
      <c r="G15" s="12" t="s">
        <v>2694</v>
      </c>
      <c r="H15" s="31" t="s">
        <v>2695</v>
      </c>
      <c r="I15" s="12" t="s">
        <v>2696</v>
      </c>
      <c r="J15" s="48" t="s">
        <v>2697</v>
      </c>
      <c r="K15" s="19"/>
      <c r="L15" s="19"/>
      <c r="M15" s="20"/>
      <c r="N15" s="20"/>
      <c r="O15" s="20"/>
      <c r="P15" s="20"/>
      <c r="Q15" s="20"/>
    </row>
    <row r="16" s="47" customFormat="1" ht="28" customHeight="1" spans="1:17">
      <c r="A16" s="11">
        <f>ROW()-4</f>
        <v>12</v>
      </c>
      <c r="B16" s="30" t="s">
        <v>2698</v>
      </c>
      <c r="C16" s="30" t="s">
        <v>2699</v>
      </c>
      <c r="D16" s="30" t="s">
        <v>2700</v>
      </c>
      <c r="E16" s="12" t="s">
        <v>107</v>
      </c>
      <c r="F16" s="12" t="s">
        <v>2701</v>
      </c>
      <c r="G16" s="12" t="s">
        <v>2702</v>
      </c>
      <c r="H16" s="31" t="s">
        <v>2703</v>
      </c>
      <c r="I16" s="12" t="s">
        <v>2704</v>
      </c>
      <c r="J16" s="48" t="s">
        <v>2705</v>
      </c>
      <c r="K16" s="19"/>
      <c r="L16" s="19"/>
      <c r="M16" s="20"/>
      <c r="N16" s="20"/>
      <c r="O16" s="20"/>
      <c r="P16" s="20"/>
      <c r="Q16" s="20"/>
    </row>
    <row r="17" s="47" customFormat="1" ht="28" customHeight="1" spans="1:17">
      <c r="A17" s="11">
        <f>ROW()-4</f>
        <v>13</v>
      </c>
      <c r="B17" s="30" t="s">
        <v>2706</v>
      </c>
      <c r="C17" s="30" t="s">
        <v>2707</v>
      </c>
      <c r="D17" s="30" t="s">
        <v>2708</v>
      </c>
      <c r="E17" s="12">
        <v>2000</v>
      </c>
      <c r="F17" s="12" t="s">
        <v>2709</v>
      </c>
      <c r="G17" s="12" t="s">
        <v>2710</v>
      </c>
      <c r="H17" s="31" t="s">
        <v>2711</v>
      </c>
      <c r="I17" s="12" t="s">
        <v>2712</v>
      </c>
      <c r="J17" s="48" t="s">
        <v>2713</v>
      </c>
      <c r="K17" s="19"/>
      <c r="L17" s="19"/>
      <c r="M17" s="20"/>
      <c r="N17" s="20"/>
      <c r="O17" s="20"/>
      <c r="P17" s="20"/>
      <c r="Q17" s="20"/>
    </row>
    <row r="18" s="47" customFormat="1" ht="28" customHeight="1" spans="1:17">
      <c r="A18" s="11">
        <f>ROW()-4</f>
        <v>14</v>
      </c>
      <c r="B18" s="30" t="s">
        <v>2714</v>
      </c>
      <c r="C18" s="30" t="s">
        <v>2715</v>
      </c>
      <c r="D18" s="30" t="s">
        <v>2716</v>
      </c>
      <c r="E18" s="12">
        <v>1000</v>
      </c>
      <c r="F18" s="12" t="s">
        <v>2717</v>
      </c>
      <c r="G18" s="12" t="s">
        <v>2718</v>
      </c>
      <c r="H18" s="31" t="s">
        <v>2719</v>
      </c>
      <c r="I18" s="12" t="s">
        <v>2720</v>
      </c>
      <c r="J18" s="48" t="s">
        <v>2721</v>
      </c>
      <c r="K18" s="19"/>
      <c r="L18" s="19"/>
      <c r="M18" s="20"/>
      <c r="N18" s="20"/>
      <c r="O18" s="20"/>
      <c r="P18" s="20"/>
      <c r="Q18" s="20"/>
    </row>
  </sheetData>
  <mergeCells count="3">
    <mergeCell ref="A4:J4"/>
    <mergeCell ref="A13:J13"/>
    <mergeCell ref="A1:J2"/>
  </mergeCells>
  <conditionalFormatting sqref="B$1:B$1048576">
    <cfRule type="duplicateValues" dxfId="0" priority="1"/>
  </conditionalFormatting>
  <pageMargins left="0.75" right="0.75" top="1" bottom="1" header="0.5" footer="0.5"/>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5"/>
  <sheetViews>
    <sheetView zoomScale="60" zoomScaleNormal="6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style="43" customWidth="1"/>
    <col min="9" max="9" width="14.0909090909091" customWidth="1"/>
    <col min="10" max="10" width="13.4545454545455" customWidth="1"/>
    <col min="11" max="17" width="9"/>
  </cols>
  <sheetData>
    <row r="1" spans="1:17">
      <c r="A1" s="1" t="s">
        <v>2722</v>
      </c>
      <c r="B1" s="2"/>
      <c r="C1" s="2"/>
      <c r="D1" s="2"/>
      <c r="E1" s="2"/>
      <c r="F1" s="2"/>
      <c r="G1" s="2"/>
      <c r="H1" s="44"/>
      <c r="I1" s="2"/>
      <c r="J1" s="3"/>
      <c r="K1" s="18"/>
      <c r="L1" s="18"/>
      <c r="M1" s="18"/>
      <c r="N1" s="18"/>
      <c r="O1" s="18"/>
      <c r="P1" s="18"/>
      <c r="Q1" s="18"/>
    </row>
    <row r="2" spans="1:17">
      <c r="A2" s="4"/>
      <c r="B2" s="4"/>
      <c r="C2" s="4"/>
      <c r="D2" s="4"/>
      <c r="E2" s="4"/>
      <c r="F2" s="4"/>
      <c r="G2" s="4"/>
      <c r="H2" s="45"/>
      <c r="I2" s="4"/>
      <c r="J2" s="5"/>
      <c r="K2" s="18"/>
      <c r="L2" s="18"/>
      <c r="M2" s="18"/>
      <c r="N2" s="18"/>
      <c r="O2" s="18"/>
      <c r="P2" s="18"/>
      <c r="Q2" s="18"/>
    </row>
    <row r="3" ht="39" spans="1:17">
      <c r="A3" s="6" t="s">
        <v>1</v>
      </c>
      <c r="B3" s="6" t="s">
        <v>2</v>
      </c>
      <c r="C3" s="6" t="s">
        <v>3</v>
      </c>
      <c r="D3" s="6" t="s">
        <v>4</v>
      </c>
      <c r="E3" s="6" t="s">
        <v>5</v>
      </c>
      <c r="F3" s="6" t="s">
        <v>6</v>
      </c>
      <c r="G3" s="6" t="s">
        <v>342</v>
      </c>
      <c r="H3" s="36" t="s">
        <v>8</v>
      </c>
      <c r="I3" s="6" t="s">
        <v>9</v>
      </c>
      <c r="J3" s="7" t="s">
        <v>8</v>
      </c>
      <c r="K3" s="18"/>
      <c r="L3" s="18"/>
      <c r="M3" s="18"/>
      <c r="N3" s="18"/>
      <c r="O3" s="18"/>
      <c r="P3" s="18"/>
      <c r="Q3" s="18"/>
    </row>
    <row r="4" s="32" customFormat="1" ht="40.05" customHeight="1" spans="1:10">
      <c r="A4" s="8" t="s">
        <v>10</v>
      </c>
      <c r="B4" s="9"/>
      <c r="C4" s="9"/>
      <c r="D4" s="9"/>
      <c r="E4" s="9"/>
      <c r="F4" s="9"/>
      <c r="G4" s="9"/>
      <c r="H4" s="9"/>
      <c r="I4" s="9"/>
      <c r="J4" s="9"/>
    </row>
    <row r="5" ht="28" customHeight="1" spans="1:17">
      <c r="A5" s="11">
        <f>ROW()-4</f>
        <v>1</v>
      </c>
      <c r="B5" s="30" t="s">
        <v>2723</v>
      </c>
      <c r="C5" s="30" t="s">
        <v>2724</v>
      </c>
      <c r="D5" s="30" t="s">
        <v>2725</v>
      </c>
      <c r="E5" s="12" t="s">
        <v>52</v>
      </c>
      <c r="F5" s="15" t="s">
        <v>2726</v>
      </c>
      <c r="G5" s="15" t="s">
        <v>2727</v>
      </c>
      <c r="H5" s="27" t="s">
        <v>2728</v>
      </c>
      <c r="I5" s="15" t="s">
        <v>2729</v>
      </c>
      <c r="J5" s="27" t="s">
        <v>2730</v>
      </c>
      <c r="K5" s="19"/>
      <c r="L5" s="19"/>
      <c r="M5" s="18"/>
      <c r="N5" s="18"/>
      <c r="O5" s="18"/>
      <c r="P5" s="18"/>
      <c r="Q5" s="18"/>
    </row>
    <row r="6" s="32" customFormat="1" ht="40.05" customHeight="1" spans="1:10">
      <c r="A6" s="8" t="s">
        <v>18</v>
      </c>
      <c r="B6" s="9"/>
      <c r="C6" s="9"/>
      <c r="D6" s="9"/>
      <c r="E6" s="9"/>
      <c r="F6" s="9"/>
      <c r="G6" s="9"/>
      <c r="H6" s="9"/>
      <c r="I6" s="9"/>
      <c r="J6" s="9"/>
    </row>
    <row r="7" ht="28" customHeight="1" spans="1:17">
      <c r="A7" s="11">
        <f>ROW()-5</f>
        <v>2</v>
      </c>
      <c r="B7" s="30" t="s">
        <v>2731</v>
      </c>
      <c r="C7" s="30" t="s">
        <v>2732</v>
      </c>
      <c r="D7" s="30" t="s">
        <v>2733</v>
      </c>
      <c r="E7" s="12">
        <v>2000</v>
      </c>
      <c r="F7" s="15" t="s">
        <v>2734</v>
      </c>
      <c r="G7" s="15" t="s">
        <v>2735</v>
      </c>
      <c r="H7" s="27" t="s">
        <v>2736</v>
      </c>
      <c r="I7" s="15" t="s">
        <v>2737</v>
      </c>
      <c r="J7" s="27" t="s">
        <v>2738</v>
      </c>
      <c r="K7" s="19"/>
      <c r="L7" s="19"/>
      <c r="M7" s="18"/>
      <c r="N7" s="18"/>
      <c r="O7" s="18"/>
      <c r="P7" s="18"/>
      <c r="Q7" s="18"/>
    </row>
    <row r="8" ht="28" customHeight="1" spans="1:17">
      <c r="A8" s="11">
        <f>ROW()-5</f>
        <v>3</v>
      </c>
      <c r="B8" s="30" t="s">
        <v>2739</v>
      </c>
      <c r="C8" s="30" t="s">
        <v>2740</v>
      </c>
      <c r="D8" s="30" t="s">
        <v>2741</v>
      </c>
      <c r="E8" s="12">
        <v>11017</v>
      </c>
      <c r="F8" s="15" t="s">
        <v>2742</v>
      </c>
      <c r="G8" s="15" t="s">
        <v>2743</v>
      </c>
      <c r="H8" s="27" t="s">
        <v>1255</v>
      </c>
      <c r="I8" s="15" t="s">
        <v>2744</v>
      </c>
      <c r="J8" s="27" t="s">
        <v>2443</v>
      </c>
      <c r="K8" s="19"/>
      <c r="L8" s="19"/>
      <c r="M8" s="18"/>
      <c r="N8" s="18"/>
      <c r="O8" s="18"/>
      <c r="P8" s="18"/>
      <c r="Q8" s="18"/>
    </row>
    <row r="9" ht="28" customHeight="1" spans="1:17">
      <c r="A9" s="11">
        <f t="shared" ref="A9:A18" si="0">ROW()-5</f>
        <v>4</v>
      </c>
      <c r="B9" s="30" t="s">
        <v>2745</v>
      </c>
      <c r="C9" s="30" t="s">
        <v>2746</v>
      </c>
      <c r="D9" s="30" t="s">
        <v>2747</v>
      </c>
      <c r="E9" s="12" t="s">
        <v>107</v>
      </c>
      <c r="F9" s="15" t="s">
        <v>2748</v>
      </c>
      <c r="G9" s="15" t="s">
        <v>2749</v>
      </c>
      <c r="H9" s="27">
        <v>45291</v>
      </c>
      <c r="I9" s="15" t="s">
        <v>2750</v>
      </c>
      <c r="J9" s="27">
        <v>45458</v>
      </c>
      <c r="K9" s="19"/>
      <c r="L9" s="19"/>
      <c r="M9" s="18"/>
      <c r="N9" s="18"/>
      <c r="O9" s="18"/>
      <c r="P9" s="18"/>
      <c r="Q9" s="18"/>
    </row>
    <row r="10" ht="28" customHeight="1" spans="1:17">
      <c r="A10" s="11">
        <f t="shared" si="0"/>
        <v>5</v>
      </c>
      <c r="B10" s="30" t="s">
        <v>2751</v>
      </c>
      <c r="C10" s="30" t="s">
        <v>1402</v>
      </c>
      <c r="D10" s="30" t="s">
        <v>2752</v>
      </c>
      <c r="E10" s="12">
        <v>5000</v>
      </c>
      <c r="F10" s="15" t="s">
        <v>2753</v>
      </c>
      <c r="G10" s="15" t="s">
        <v>2754</v>
      </c>
      <c r="H10" s="27" t="s">
        <v>2755</v>
      </c>
      <c r="I10" s="15" t="s">
        <v>2756</v>
      </c>
      <c r="J10" s="27" t="s">
        <v>2757</v>
      </c>
      <c r="K10" s="19"/>
      <c r="L10" s="19"/>
      <c r="M10" s="18"/>
      <c r="N10" s="18"/>
      <c r="O10" s="18"/>
      <c r="P10" s="18"/>
      <c r="Q10" s="18"/>
    </row>
    <row r="11" ht="28" customHeight="1" spans="1:17">
      <c r="A11" s="11">
        <f t="shared" si="0"/>
        <v>6</v>
      </c>
      <c r="B11" s="30" t="s">
        <v>2758</v>
      </c>
      <c r="C11" s="30" t="s">
        <v>2759</v>
      </c>
      <c r="D11" s="30" t="s">
        <v>2760</v>
      </c>
      <c r="E11" s="12" t="s">
        <v>2761</v>
      </c>
      <c r="F11" s="15" t="s">
        <v>2762</v>
      </c>
      <c r="G11" s="15" t="s">
        <v>2763</v>
      </c>
      <c r="H11" s="27" t="s">
        <v>2764</v>
      </c>
      <c r="I11" s="15" t="s">
        <v>2765</v>
      </c>
      <c r="J11" s="27" t="s">
        <v>2766</v>
      </c>
      <c r="K11" s="19"/>
      <c r="L11" s="19"/>
      <c r="M11" s="18"/>
      <c r="N11" s="18"/>
      <c r="O11" s="18"/>
      <c r="P11" s="18"/>
      <c r="Q11" s="18"/>
    </row>
    <row r="12" ht="28" customHeight="1" spans="1:17">
      <c r="A12" s="11">
        <f t="shared" si="0"/>
        <v>7</v>
      </c>
      <c r="B12" s="30" t="s">
        <v>2767</v>
      </c>
      <c r="C12" s="30" t="s">
        <v>2768</v>
      </c>
      <c r="D12" s="30" t="s">
        <v>2769</v>
      </c>
      <c r="E12" s="12">
        <v>12000</v>
      </c>
      <c r="F12" s="15" t="s">
        <v>2770</v>
      </c>
      <c r="G12" s="15" t="s">
        <v>2771</v>
      </c>
      <c r="H12" s="27" t="s">
        <v>2772</v>
      </c>
      <c r="I12" s="15" t="s">
        <v>2773</v>
      </c>
      <c r="J12" s="27" t="s">
        <v>2774</v>
      </c>
      <c r="K12" s="19"/>
      <c r="L12" s="19"/>
      <c r="M12" s="18"/>
      <c r="N12" s="18"/>
      <c r="O12" s="18"/>
      <c r="P12" s="18"/>
      <c r="Q12" s="18"/>
    </row>
    <row r="13" ht="28" customHeight="1" spans="1:17">
      <c r="A13" s="11">
        <f t="shared" si="0"/>
        <v>8</v>
      </c>
      <c r="B13" s="30" t="s">
        <v>2046</v>
      </c>
      <c r="C13" s="30" t="s">
        <v>2047</v>
      </c>
      <c r="D13" s="30" t="s">
        <v>2048</v>
      </c>
      <c r="E13" s="12" t="s">
        <v>370</v>
      </c>
      <c r="F13" s="15" t="s">
        <v>2049</v>
      </c>
      <c r="G13" s="15" t="s">
        <v>2050</v>
      </c>
      <c r="H13" s="27" t="s">
        <v>2051</v>
      </c>
      <c r="I13" s="15" t="s">
        <v>2052</v>
      </c>
      <c r="J13" s="27" t="s">
        <v>2053</v>
      </c>
      <c r="K13" s="19"/>
      <c r="L13" s="19"/>
      <c r="M13" s="18"/>
      <c r="N13" s="18"/>
      <c r="O13" s="18"/>
      <c r="P13" s="18"/>
      <c r="Q13" s="18"/>
    </row>
    <row r="14" ht="28" customHeight="1" spans="1:17">
      <c r="A14" s="11">
        <f t="shared" si="0"/>
        <v>9</v>
      </c>
      <c r="B14" s="30" t="s">
        <v>2775</v>
      </c>
      <c r="C14" s="30" t="s">
        <v>2776</v>
      </c>
      <c r="D14" s="30" t="s">
        <v>2777</v>
      </c>
      <c r="E14" s="12">
        <v>1000</v>
      </c>
      <c r="F14" s="15" t="s">
        <v>2778</v>
      </c>
      <c r="G14" s="15" t="s">
        <v>2779</v>
      </c>
      <c r="H14" s="27" t="s">
        <v>2780</v>
      </c>
      <c r="I14" s="15" t="s">
        <v>2781</v>
      </c>
      <c r="J14" s="27" t="s">
        <v>2782</v>
      </c>
      <c r="K14" s="19"/>
      <c r="L14" s="19"/>
      <c r="M14" s="18"/>
      <c r="N14" s="18"/>
      <c r="O14" s="18"/>
      <c r="P14" s="18"/>
      <c r="Q14" s="18"/>
    </row>
    <row r="15" ht="28" customHeight="1" spans="1:17">
      <c r="A15" s="11">
        <f t="shared" si="0"/>
        <v>10</v>
      </c>
      <c r="B15" s="30" t="s">
        <v>2783</v>
      </c>
      <c r="C15" s="30" t="s">
        <v>2784</v>
      </c>
      <c r="D15" s="30" t="s">
        <v>2785</v>
      </c>
      <c r="E15" s="12" t="s">
        <v>91</v>
      </c>
      <c r="F15" s="15" t="s">
        <v>2786</v>
      </c>
      <c r="G15" s="15" t="s">
        <v>2787</v>
      </c>
      <c r="H15" s="27" t="s">
        <v>2788</v>
      </c>
      <c r="I15" s="15" t="s">
        <v>2789</v>
      </c>
      <c r="J15" s="27" t="s">
        <v>2790</v>
      </c>
      <c r="K15" s="19"/>
      <c r="L15" s="19"/>
      <c r="M15" s="18"/>
      <c r="N15" s="18"/>
      <c r="O15" s="18"/>
      <c r="P15" s="18"/>
      <c r="Q15" s="18"/>
    </row>
    <row r="16" ht="28" customHeight="1" spans="1:17">
      <c r="A16" s="11">
        <f t="shared" si="0"/>
        <v>11</v>
      </c>
      <c r="B16" s="30" t="s">
        <v>1911</v>
      </c>
      <c r="C16" s="30" t="s">
        <v>1912</v>
      </c>
      <c r="D16" s="30" t="s">
        <v>1913</v>
      </c>
      <c r="E16" s="12">
        <v>6000</v>
      </c>
      <c r="F16" s="15" t="s">
        <v>1914</v>
      </c>
      <c r="G16" s="15" t="s">
        <v>2791</v>
      </c>
      <c r="H16" s="27" t="s">
        <v>2792</v>
      </c>
      <c r="I16" s="15" t="s">
        <v>2793</v>
      </c>
      <c r="J16" s="27" t="s">
        <v>1668</v>
      </c>
      <c r="K16" s="19"/>
      <c r="L16" s="19"/>
      <c r="M16" s="18"/>
      <c r="N16" s="18"/>
      <c r="O16" s="18"/>
      <c r="P16" s="18"/>
      <c r="Q16" s="18"/>
    </row>
    <row r="17" ht="28" customHeight="1" spans="1:17">
      <c r="A17" s="11">
        <f t="shared" si="0"/>
        <v>12</v>
      </c>
      <c r="B17" s="30" t="s">
        <v>2794</v>
      </c>
      <c r="C17" s="30" t="s">
        <v>2795</v>
      </c>
      <c r="D17" s="30" t="s">
        <v>2796</v>
      </c>
      <c r="E17" s="12" t="s">
        <v>2004</v>
      </c>
      <c r="F17" s="15" t="s">
        <v>2797</v>
      </c>
      <c r="G17" s="15" t="s">
        <v>2798</v>
      </c>
      <c r="H17" s="27" t="s">
        <v>2799</v>
      </c>
      <c r="I17" s="15" t="s">
        <v>2800</v>
      </c>
      <c r="J17" s="27" t="s">
        <v>552</v>
      </c>
      <c r="K17" s="19"/>
      <c r="L17" s="19"/>
      <c r="M17" s="18"/>
      <c r="N17" s="18"/>
      <c r="O17" s="18"/>
      <c r="P17" s="18"/>
      <c r="Q17" s="18"/>
    </row>
    <row r="18" ht="28" customHeight="1" spans="1:17">
      <c r="A18" s="11">
        <f t="shared" si="0"/>
        <v>13</v>
      </c>
      <c r="B18" s="30" t="s">
        <v>2801</v>
      </c>
      <c r="C18" s="30" t="s">
        <v>2802</v>
      </c>
      <c r="D18" s="30" t="s">
        <v>2803</v>
      </c>
      <c r="E18" s="12">
        <v>1018</v>
      </c>
      <c r="F18" s="15" t="s">
        <v>2804</v>
      </c>
      <c r="G18" s="15" t="s">
        <v>2805</v>
      </c>
      <c r="H18" s="27" t="s">
        <v>46</v>
      </c>
      <c r="I18" s="15" t="s">
        <v>2806</v>
      </c>
      <c r="J18" s="27" t="s">
        <v>968</v>
      </c>
      <c r="K18" s="19"/>
      <c r="L18" s="19"/>
      <c r="M18" s="18"/>
      <c r="N18" s="18"/>
      <c r="O18" s="18"/>
      <c r="P18" s="18"/>
      <c r="Q18" s="18"/>
    </row>
    <row r="19" ht="28" customHeight="1" spans="1:17">
      <c r="A19" s="11">
        <f t="shared" ref="A19:A26" si="1">ROW()-5</f>
        <v>14</v>
      </c>
      <c r="B19" s="30" t="s">
        <v>2807</v>
      </c>
      <c r="C19" s="30" t="s">
        <v>2808</v>
      </c>
      <c r="D19" s="30" t="s">
        <v>2809</v>
      </c>
      <c r="E19" s="12" t="s">
        <v>29</v>
      </c>
      <c r="F19" s="15" t="s">
        <v>2810</v>
      </c>
      <c r="G19" s="15" t="s">
        <v>2811</v>
      </c>
      <c r="H19" s="27" t="s">
        <v>2812</v>
      </c>
      <c r="I19" s="15" t="s">
        <v>2813</v>
      </c>
      <c r="J19" s="27" t="s">
        <v>2814</v>
      </c>
      <c r="K19" s="19"/>
      <c r="L19" s="19"/>
      <c r="M19" s="18"/>
      <c r="N19" s="18"/>
      <c r="O19" s="18"/>
      <c r="P19" s="18"/>
      <c r="Q19" s="18"/>
    </row>
    <row r="20" ht="28" customHeight="1" spans="1:17">
      <c r="A20" s="11">
        <f t="shared" si="1"/>
        <v>15</v>
      </c>
      <c r="B20" s="30" t="s">
        <v>1234</v>
      </c>
      <c r="C20" s="30" t="s">
        <v>1235</v>
      </c>
      <c r="D20" s="30" t="s">
        <v>1236</v>
      </c>
      <c r="E20" s="12" t="s">
        <v>556</v>
      </c>
      <c r="F20" s="15" t="s">
        <v>1237</v>
      </c>
      <c r="G20" s="15" t="s">
        <v>2815</v>
      </c>
      <c r="H20" s="27" t="s">
        <v>2816</v>
      </c>
      <c r="I20" s="15" t="s">
        <v>2817</v>
      </c>
      <c r="J20" s="27" t="s">
        <v>1241</v>
      </c>
      <c r="K20" s="19"/>
      <c r="L20" s="19"/>
      <c r="M20" s="18"/>
      <c r="N20" s="18"/>
      <c r="O20" s="18"/>
      <c r="P20" s="18"/>
      <c r="Q20" s="18"/>
    </row>
    <row r="21" ht="28" customHeight="1" spans="1:17">
      <c r="A21" s="11">
        <f t="shared" si="1"/>
        <v>16</v>
      </c>
      <c r="B21" s="30" t="s">
        <v>2818</v>
      </c>
      <c r="C21" s="30" t="s">
        <v>2819</v>
      </c>
      <c r="D21" s="30" t="s">
        <v>2820</v>
      </c>
      <c r="E21" s="12">
        <v>2000</v>
      </c>
      <c r="F21" s="15" t="s">
        <v>2821</v>
      </c>
      <c r="G21" s="15" t="s">
        <v>2822</v>
      </c>
      <c r="H21" s="27" t="s">
        <v>2823</v>
      </c>
      <c r="I21" s="15" t="s">
        <v>2824</v>
      </c>
      <c r="J21" s="27" t="s">
        <v>2825</v>
      </c>
      <c r="K21" s="19"/>
      <c r="L21" s="19"/>
      <c r="M21" s="18"/>
      <c r="N21" s="18"/>
      <c r="O21" s="18"/>
      <c r="P21" s="18"/>
      <c r="Q21" s="18"/>
    </row>
    <row r="22" ht="28" customHeight="1" spans="1:17">
      <c r="A22" s="11">
        <f t="shared" si="1"/>
        <v>17</v>
      </c>
      <c r="B22" s="30" t="s">
        <v>2826</v>
      </c>
      <c r="C22" s="30" t="s">
        <v>2827</v>
      </c>
      <c r="D22" s="30" t="s">
        <v>2828</v>
      </c>
      <c r="E22" s="12" t="s">
        <v>2829</v>
      </c>
      <c r="F22" s="15" t="s">
        <v>2830</v>
      </c>
      <c r="G22" s="15" t="s">
        <v>425</v>
      </c>
      <c r="H22" s="27" t="s">
        <v>2831</v>
      </c>
      <c r="I22" s="15" t="s">
        <v>2832</v>
      </c>
      <c r="J22" s="27" t="s">
        <v>2833</v>
      </c>
      <c r="K22" s="19"/>
      <c r="L22" s="19"/>
      <c r="M22" s="18"/>
      <c r="N22" s="18"/>
      <c r="O22" s="18"/>
      <c r="P22" s="18"/>
      <c r="Q22" s="18"/>
    </row>
    <row r="23" ht="28" customHeight="1" spans="1:17">
      <c r="A23" s="11">
        <f t="shared" si="1"/>
        <v>18</v>
      </c>
      <c r="B23" s="30" t="s">
        <v>2834</v>
      </c>
      <c r="C23" s="30" t="s">
        <v>2835</v>
      </c>
      <c r="D23" s="30" t="s">
        <v>2836</v>
      </c>
      <c r="E23" s="12" t="s">
        <v>299</v>
      </c>
      <c r="F23" s="15" t="s">
        <v>2837</v>
      </c>
      <c r="G23" s="15" t="s">
        <v>2838</v>
      </c>
      <c r="H23" s="27" t="s">
        <v>2839</v>
      </c>
      <c r="I23" s="15" t="s">
        <v>2840</v>
      </c>
      <c r="J23" s="27" t="s">
        <v>2841</v>
      </c>
      <c r="K23" s="19"/>
      <c r="L23" s="19"/>
      <c r="M23" s="18"/>
      <c r="N23" s="18"/>
      <c r="O23" s="18"/>
      <c r="P23" s="18"/>
      <c r="Q23" s="18"/>
    </row>
    <row r="24" ht="28" customHeight="1" spans="1:17">
      <c r="A24" s="11">
        <f t="shared" si="1"/>
        <v>19</v>
      </c>
      <c r="B24" s="30" t="s">
        <v>2842</v>
      </c>
      <c r="C24" s="30" t="s">
        <v>2843</v>
      </c>
      <c r="D24" s="30" t="s">
        <v>2844</v>
      </c>
      <c r="E24" s="12" t="s">
        <v>641</v>
      </c>
      <c r="F24" s="15" t="s">
        <v>2845</v>
      </c>
      <c r="G24" s="15" t="s">
        <v>425</v>
      </c>
      <c r="H24" s="27" t="s">
        <v>2846</v>
      </c>
      <c r="I24" s="15" t="s">
        <v>2847</v>
      </c>
      <c r="J24" s="27" t="s">
        <v>2848</v>
      </c>
      <c r="K24" s="19"/>
      <c r="L24" s="19"/>
      <c r="M24" s="18"/>
      <c r="N24" s="18"/>
      <c r="O24" s="18"/>
      <c r="P24" s="18"/>
      <c r="Q24" s="18"/>
    </row>
    <row r="25" ht="28" customHeight="1" spans="1:17">
      <c r="A25" s="11">
        <f t="shared" si="1"/>
        <v>20</v>
      </c>
      <c r="B25" s="30" t="s">
        <v>2849</v>
      </c>
      <c r="C25" s="30" t="s">
        <v>2850</v>
      </c>
      <c r="D25" s="30" t="s">
        <v>2851</v>
      </c>
      <c r="E25" s="12" t="s">
        <v>91</v>
      </c>
      <c r="F25" s="15" t="s">
        <v>2852</v>
      </c>
      <c r="G25" s="15" t="s">
        <v>425</v>
      </c>
      <c r="H25" s="27" t="s">
        <v>2853</v>
      </c>
      <c r="I25" s="15" t="s">
        <v>2854</v>
      </c>
      <c r="J25" s="27" t="s">
        <v>2855</v>
      </c>
      <c r="K25" s="19"/>
      <c r="L25" s="19"/>
      <c r="M25" s="18"/>
      <c r="N25" s="18"/>
      <c r="O25" s="18"/>
      <c r="P25" s="18"/>
      <c r="Q25" s="18"/>
    </row>
    <row r="26" ht="28" customHeight="1" spans="1:17">
      <c r="A26" s="11">
        <f t="shared" si="1"/>
        <v>21</v>
      </c>
      <c r="B26" s="30" t="s">
        <v>2856</v>
      </c>
      <c r="C26" s="30" t="s">
        <v>2857</v>
      </c>
      <c r="D26" s="30" t="s">
        <v>2858</v>
      </c>
      <c r="E26" s="12" t="s">
        <v>91</v>
      </c>
      <c r="F26" s="15" t="s">
        <v>2859</v>
      </c>
      <c r="G26" s="15" t="s">
        <v>425</v>
      </c>
      <c r="H26" s="27" t="s">
        <v>2860</v>
      </c>
      <c r="I26" s="15" t="s">
        <v>2861</v>
      </c>
      <c r="J26" s="27" t="s">
        <v>2862</v>
      </c>
      <c r="K26" s="19"/>
      <c r="L26" s="19"/>
      <c r="M26" s="18"/>
      <c r="N26" s="18"/>
      <c r="O26" s="18"/>
      <c r="P26" s="18"/>
      <c r="Q26" s="18"/>
    </row>
    <row r="27" customFormat="1" ht="28" customHeight="1" spans="1:17">
      <c r="A27" s="11">
        <f t="shared" ref="A27:A32" si="2">ROW()-5</f>
        <v>22</v>
      </c>
      <c r="B27" s="30" t="s">
        <v>2863</v>
      </c>
      <c r="C27" s="30" t="s">
        <v>2864</v>
      </c>
      <c r="D27" s="30" t="s">
        <v>2865</v>
      </c>
      <c r="E27" s="12">
        <v>2060</v>
      </c>
      <c r="F27" s="15" t="s">
        <v>2866</v>
      </c>
      <c r="G27" s="15" t="s">
        <v>2867</v>
      </c>
      <c r="H27" s="27" t="s">
        <v>2868</v>
      </c>
      <c r="I27" s="15" t="s">
        <v>2869</v>
      </c>
      <c r="J27" s="27" t="s">
        <v>2870</v>
      </c>
      <c r="K27" s="19"/>
      <c r="L27" s="19"/>
      <c r="M27" s="18"/>
      <c r="N27" s="18"/>
      <c r="O27" s="18"/>
      <c r="P27" s="18"/>
      <c r="Q27" s="18"/>
    </row>
    <row r="28" customFormat="1" ht="28" customHeight="1" spans="1:17">
      <c r="A28" s="11">
        <f t="shared" si="2"/>
        <v>23</v>
      </c>
      <c r="B28" s="30" t="s">
        <v>2871</v>
      </c>
      <c r="C28" s="30" t="s">
        <v>2872</v>
      </c>
      <c r="D28" s="30" t="s">
        <v>2873</v>
      </c>
      <c r="E28" s="12" t="s">
        <v>2874</v>
      </c>
      <c r="F28" s="15" t="s">
        <v>2875</v>
      </c>
      <c r="G28" s="15" t="s">
        <v>2876</v>
      </c>
      <c r="H28" s="27" t="s">
        <v>2877</v>
      </c>
      <c r="I28" s="15" t="s">
        <v>2878</v>
      </c>
      <c r="J28" s="27" t="s">
        <v>2879</v>
      </c>
      <c r="K28" s="19"/>
      <c r="L28" s="19"/>
      <c r="M28" s="18"/>
      <c r="N28" s="18"/>
      <c r="O28" s="18"/>
      <c r="P28" s="18"/>
      <c r="Q28" s="18"/>
    </row>
    <row r="29" customFormat="1" ht="28" customHeight="1" spans="1:17">
      <c r="A29" s="11">
        <f t="shared" si="2"/>
        <v>24</v>
      </c>
      <c r="B29" s="30" t="s">
        <v>389</v>
      </c>
      <c r="C29" s="30" t="s">
        <v>2880</v>
      </c>
      <c r="D29" s="30" t="s">
        <v>391</v>
      </c>
      <c r="E29" s="12">
        <v>1800</v>
      </c>
      <c r="F29" s="15" t="s">
        <v>393</v>
      </c>
      <c r="G29" s="15" t="s">
        <v>2881</v>
      </c>
      <c r="H29" s="27" t="s">
        <v>46</v>
      </c>
      <c r="I29" s="15" t="s">
        <v>2882</v>
      </c>
      <c r="J29" s="27" t="s">
        <v>2883</v>
      </c>
      <c r="K29" s="19"/>
      <c r="L29" s="19"/>
      <c r="M29" s="18"/>
      <c r="N29" s="18"/>
      <c r="O29" s="18"/>
      <c r="P29" s="18"/>
      <c r="Q29" s="18"/>
    </row>
    <row r="30" customFormat="1" ht="28" customHeight="1" spans="1:17">
      <c r="A30" s="11">
        <f t="shared" si="2"/>
        <v>25</v>
      </c>
      <c r="B30" s="30" t="s">
        <v>866</v>
      </c>
      <c r="C30" s="30" t="s">
        <v>867</v>
      </c>
      <c r="D30" s="30" t="s">
        <v>868</v>
      </c>
      <c r="E30" s="12" t="s">
        <v>107</v>
      </c>
      <c r="F30" s="15" t="s">
        <v>869</v>
      </c>
      <c r="G30" s="15" t="s">
        <v>2884</v>
      </c>
      <c r="H30" s="27" t="s">
        <v>871</v>
      </c>
      <c r="I30" s="15" t="s">
        <v>2885</v>
      </c>
      <c r="J30" s="27" t="s">
        <v>873</v>
      </c>
      <c r="K30" s="19"/>
      <c r="L30" s="19"/>
      <c r="M30" s="18"/>
      <c r="N30" s="18"/>
      <c r="O30" s="18"/>
      <c r="P30" s="18"/>
      <c r="Q30" s="18"/>
    </row>
    <row r="31" customFormat="1" ht="28" customHeight="1" spans="1:17">
      <c r="A31" s="11">
        <f t="shared" si="2"/>
        <v>26</v>
      </c>
      <c r="B31" s="30" t="s">
        <v>2886</v>
      </c>
      <c r="C31" s="30" t="s">
        <v>2887</v>
      </c>
      <c r="D31" s="30" t="s">
        <v>2888</v>
      </c>
      <c r="E31" s="12" t="s">
        <v>2889</v>
      </c>
      <c r="F31" s="15" t="s">
        <v>2890</v>
      </c>
      <c r="G31" s="15" t="s">
        <v>2891</v>
      </c>
      <c r="H31" s="27" t="s">
        <v>2892</v>
      </c>
      <c r="I31" s="15" t="s">
        <v>2893</v>
      </c>
      <c r="J31" s="27" t="s">
        <v>2892</v>
      </c>
      <c r="K31" s="19"/>
      <c r="L31" s="19"/>
      <c r="M31" s="18"/>
      <c r="N31" s="18"/>
      <c r="O31" s="18"/>
      <c r="P31" s="18"/>
      <c r="Q31" s="18"/>
    </row>
    <row r="32" customFormat="1" ht="28" customHeight="1" spans="1:17">
      <c r="A32" s="11">
        <f t="shared" si="2"/>
        <v>27</v>
      </c>
      <c r="B32" s="30" t="s">
        <v>2894</v>
      </c>
      <c r="C32" s="30" t="s">
        <v>2895</v>
      </c>
      <c r="D32" s="30" t="s">
        <v>2896</v>
      </c>
      <c r="E32" s="12">
        <v>6000</v>
      </c>
      <c r="F32" s="107" t="s">
        <v>2897</v>
      </c>
      <c r="G32" s="15" t="s">
        <v>2898</v>
      </c>
      <c r="H32" s="27" t="s">
        <v>2899</v>
      </c>
      <c r="I32" s="15" t="s">
        <v>2900</v>
      </c>
      <c r="J32" s="27" t="s">
        <v>2901</v>
      </c>
      <c r="K32" s="19"/>
      <c r="L32" s="19"/>
      <c r="M32" s="18"/>
      <c r="N32" s="18"/>
      <c r="O32" s="18"/>
      <c r="P32" s="18"/>
      <c r="Q32" s="18"/>
    </row>
    <row r="33" s="32" customFormat="1" ht="40.05" customHeight="1" spans="1:10">
      <c r="A33" s="41" t="s">
        <v>263</v>
      </c>
      <c r="B33" s="42"/>
      <c r="C33" s="42"/>
      <c r="D33" s="42"/>
      <c r="E33" s="42"/>
      <c r="F33" s="42"/>
      <c r="G33" s="42"/>
      <c r="H33" s="42"/>
      <c r="I33" s="42"/>
      <c r="J33" s="42"/>
    </row>
    <row r="34" ht="28" customHeight="1" spans="1:17">
      <c r="A34" s="11">
        <f>ROW()-6</f>
        <v>28</v>
      </c>
      <c r="B34" s="30" t="s">
        <v>2902</v>
      </c>
      <c r="C34" s="30" t="s">
        <v>2903</v>
      </c>
      <c r="D34" s="30" t="s">
        <v>2904</v>
      </c>
      <c r="E34" s="12">
        <v>1000</v>
      </c>
      <c r="F34" s="15" t="s">
        <v>2905</v>
      </c>
      <c r="G34" s="15" t="s">
        <v>2906</v>
      </c>
      <c r="H34" s="27" t="s">
        <v>2907</v>
      </c>
      <c r="I34" s="15" t="s">
        <v>2908</v>
      </c>
      <c r="J34" s="27" t="s">
        <v>2133</v>
      </c>
      <c r="K34" s="19"/>
      <c r="L34" s="19"/>
      <c r="M34" s="18"/>
      <c r="N34" s="18"/>
      <c r="O34" s="18"/>
      <c r="P34" s="18"/>
      <c r="Q34" s="18"/>
    </row>
    <row r="35" ht="28" customHeight="1" spans="1:17">
      <c r="A35" s="11">
        <f>ROW()-6</f>
        <v>29</v>
      </c>
      <c r="B35" s="30" t="s">
        <v>2909</v>
      </c>
      <c r="C35" s="30" t="s">
        <v>2910</v>
      </c>
      <c r="D35" s="30" t="s">
        <v>2911</v>
      </c>
      <c r="E35" s="12">
        <v>10000</v>
      </c>
      <c r="F35" s="15" t="s">
        <v>2912</v>
      </c>
      <c r="G35" s="15" t="s">
        <v>2913</v>
      </c>
      <c r="H35" s="27" t="s">
        <v>2914</v>
      </c>
      <c r="I35" s="15" t="s">
        <v>2915</v>
      </c>
      <c r="J35" s="27" t="s">
        <v>2916</v>
      </c>
      <c r="K35" s="19"/>
      <c r="L35" s="19"/>
      <c r="M35" s="18"/>
      <c r="N35" s="18"/>
      <c r="O35" s="18"/>
      <c r="P35" s="18"/>
      <c r="Q35" s="18"/>
    </row>
  </sheetData>
  <mergeCells count="4">
    <mergeCell ref="A4:J4"/>
    <mergeCell ref="A6:J6"/>
    <mergeCell ref="A33:J33"/>
    <mergeCell ref="A1:J2"/>
  </mergeCells>
  <conditionalFormatting sqref="B27">
    <cfRule type="duplicateValues" dxfId="0" priority="13"/>
    <cfRule type="duplicateValues" dxfId="0" priority="7"/>
  </conditionalFormatting>
  <conditionalFormatting sqref="B28">
    <cfRule type="duplicateValues" dxfId="0" priority="12"/>
    <cfRule type="duplicateValues" dxfId="0" priority="6"/>
  </conditionalFormatting>
  <conditionalFormatting sqref="B29">
    <cfRule type="duplicateValues" dxfId="0" priority="11"/>
    <cfRule type="duplicateValues" dxfId="0" priority="5"/>
  </conditionalFormatting>
  <conditionalFormatting sqref="B30">
    <cfRule type="duplicateValues" dxfId="0" priority="10"/>
    <cfRule type="duplicateValues" dxfId="0" priority="4"/>
  </conditionalFormatting>
  <conditionalFormatting sqref="B31">
    <cfRule type="duplicateValues" dxfId="0" priority="9"/>
    <cfRule type="duplicateValues" dxfId="0" priority="3"/>
  </conditionalFormatting>
  <conditionalFormatting sqref="B32">
    <cfRule type="duplicateValues" dxfId="0" priority="8"/>
    <cfRule type="duplicateValues" dxfId="0" priority="2"/>
  </conditionalFormatting>
  <conditionalFormatting sqref="B$1:B$1048576">
    <cfRule type="duplicateValues" dxfId="0" priority="1"/>
  </conditionalFormatting>
  <conditionalFormatting sqref="B1:B3 B5 B7:B26 B34:B1048576">
    <cfRule type="duplicateValues" dxfId="0" priority="14"/>
    <cfRule type="duplicateValues" dxfId="0" priority="15"/>
  </conditionalFormatting>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zoomScale="60" zoomScaleNormal="6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6" style="43" customWidth="1"/>
    <col min="9" max="9" width="14.0909090909091" customWidth="1"/>
    <col min="10" max="10" width="16" style="43" customWidth="1"/>
    <col min="11" max="17" width="9"/>
  </cols>
  <sheetData>
    <row r="1" spans="1:17">
      <c r="A1" s="1" t="s">
        <v>0</v>
      </c>
      <c r="B1" s="2"/>
      <c r="C1" s="2"/>
      <c r="D1" s="2"/>
      <c r="E1" s="2"/>
      <c r="F1" s="2"/>
      <c r="G1" s="2"/>
      <c r="H1" s="44"/>
      <c r="I1" s="2"/>
      <c r="J1" s="44"/>
      <c r="K1" s="18"/>
      <c r="L1" s="18"/>
      <c r="M1" s="18"/>
      <c r="N1" s="18"/>
      <c r="O1" s="18"/>
      <c r="P1" s="18"/>
      <c r="Q1" s="18"/>
    </row>
    <row r="2" spans="1:17">
      <c r="A2" s="4"/>
      <c r="B2" s="4"/>
      <c r="C2" s="4"/>
      <c r="D2" s="4"/>
      <c r="E2" s="4"/>
      <c r="F2" s="4"/>
      <c r="G2" s="4"/>
      <c r="H2" s="45"/>
      <c r="I2" s="4"/>
      <c r="J2" s="45"/>
      <c r="K2" s="18"/>
      <c r="L2" s="18"/>
      <c r="M2" s="18"/>
      <c r="N2" s="18"/>
      <c r="O2" s="18"/>
      <c r="P2" s="18"/>
      <c r="Q2" s="18"/>
    </row>
    <row r="3" ht="40" customHeight="1" spans="1:17">
      <c r="A3" s="6" t="s">
        <v>1</v>
      </c>
      <c r="B3" s="6" t="s">
        <v>2</v>
      </c>
      <c r="C3" s="6" t="s">
        <v>3</v>
      </c>
      <c r="D3" s="6" t="s">
        <v>4</v>
      </c>
      <c r="E3" s="6" t="s">
        <v>5</v>
      </c>
      <c r="F3" s="6" t="s">
        <v>6</v>
      </c>
      <c r="G3" s="6" t="s">
        <v>342</v>
      </c>
      <c r="H3" s="36" t="s">
        <v>8</v>
      </c>
      <c r="I3" s="6" t="s">
        <v>9</v>
      </c>
      <c r="J3" s="36" t="s">
        <v>8</v>
      </c>
      <c r="K3" s="18"/>
      <c r="L3" s="18"/>
      <c r="M3" s="18"/>
      <c r="N3" s="18"/>
      <c r="O3" s="18"/>
      <c r="P3" s="18"/>
      <c r="Q3" s="18"/>
    </row>
    <row r="4" s="32" customFormat="1" ht="40.05" customHeight="1" spans="1:10">
      <c r="A4" s="8" t="s">
        <v>18</v>
      </c>
      <c r="B4" s="9"/>
      <c r="C4" s="9"/>
      <c r="D4" s="9"/>
      <c r="E4" s="9"/>
      <c r="F4" s="9"/>
      <c r="G4" s="9"/>
      <c r="H4" s="9"/>
      <c r="I4" s="9"/>
      <c r="J4" s="9"/>
    </row>
    <row r="5" ht="28" customHeight="1" spans="1:17">
      <c r="A5" s="11">
        <f>ROW()-4</f>
        <v>1</v>
      </c>
      <c r="B5" s="12" t="s">
        <v>2917</v>
      </c>
      <c r="C5" s="13" t="s">
        <v>2918</v>
      </c>
      <c r="D5" s="12" t="s">
        <v>2919</v>
      </c>
      <c r="E5" s="14" t="s">
        <v>52</v>
      </c>
      <c r="F5" s="15" t="s">
        <v>2920</v>
      </c>
      <c r="G5" s="14" t="s">
        <v>2921</v>
      </c>
      <c r="H5" s="46" t="s">
        <v>2922</v>
      </c>
      <c r="I5" s="14" t="s">
        <v>2923</v>
      </c>
      <c r="J5" s="26" t="s">
        <v>2924</v>
      </c>
      <c r="K5" s="19"/>
      <c r="L5" s="19"/>
      <c r="M5" s="18"/>
      <c r="N5" s="18"/>
      <c r="O5" s="18"/>
      <c r="P5" s="18"/>
      <c r="Q5" s="18"/>
    </row>
    <row r="6" ht="28" customHeight="1" spans="1:17">
      <c r="A6" s="11">
        <f t="shared" ref="A6:A23" si="0">ROW()-4</f>
        <v>2</v>
      </c>
      <c r="B6" s="12" t="s">
        <v>2925</v>
      </c>
      <c r="C6" s="13" t="s">
        <v>2926</v>
      </c>
      <c r="D6" s="12" t="s">
        <v>2927</v>
      </c>
      <c r="E6" s="14" t="s">
        <v>91</v>
      </c>
      <c r="F6" s="15" t="s">
        <v>2928</v>
      </c>
      <c r="G6" s="14" t="s">
        <v>2929</v>
      </c>
      <c r="H6" s="46" t="s">
        <v>2930</v>
      </c>
      <c r="I6" s="14" t="s">
        <v>2931</v>
      </c>
      <c r="J6" s="26" t="s">
        <v>2932</v>
      </c>
      <c r="K6" s="19"/>
      <c r="L6" s="19"/>
      <c r="M6" s="18"/>
      <c r="N6" s="18"/>
      <c r="O6" s="18"/>
      <c r="P6" s="18"/>
      <c r="Q6" s="18"/>
    </row>
    <row r="7" ht="28" customHeight="1" spans="1:17">
      <c r="A7" s="11">
        <f t="shared" si="0"/>
        <v>3</v>
      </c>
      <c r="B7" s="12" t="s">
        <v>1858</v>
      </c>
      <c r="C7" s="13" t="s">
        <v>1859</v>
      </c>
      <c r="D7" s="12" t="s">
        <v>1860</v>
      </c>
      <c r="E7" s="14" t="s">
        <v>299</v>
      </c>
      <c r="F7" s="15" t="s">
        <v>2933</v>
      </c>
      <c r="G7" s="14" t="s">
        <v>2934</v>
      </c>
      <c r="H7" s="46" t="s">
        <v>2935</v>
      </c>
      <c r="I7" s="14" t="s">
        <v>2936</v>
      </c>
      <c r="J7" s="26" t="s">
        <v>2937</v>
      </c>
      <c r="K7" s="19"/>
      <c r="L7" s="19"/>
      <c r="M7" s="18"/>
      <c r="N7" s="18"/>
      <c r="O7" s="18"/>
      <c r="P7" s="18"/>
      <c r="Q7" s="18"/>
    </row>
    <row r="8" ht="28" customHeight="1" spans="1:17">
      <c r="A8" s="11">
        <f t="shared" si="0"/>
        <v>4</v>
      </c>
      <c r="B8" s="12" t="s">
        <v>2938</v>
      </c>
      <c r="C8" s="13" t="s">
        <v>2939</v>
      </c>
      <c r="D8" s="12" t="s">
        <v>2940</v>
      </c>
      <c r="E8" s="14" t="s">
        <v>791</v>
      </c>
      <c r="F8" s="15" t="s">
        <v>2941</v>
      </c>
      <c r="G8" s="14" t="s">
        <v>2942</v>
      </c>
      <c r="H8" s="46">
        <v>45530</v>
      </c>
      <c r="I8" s="14" t="s">
        <v>2943</v>
      </c>
      <c r="J8" s="26">
        <v>44899</v>
      </c>
      <c r="K8" s="19"/>
      <c r="L8" s="19"/>
      <c r="M8" s="18"/>
      <c r="N8" s="18"/>
      <c r="O8" s="18"/>
      <c r="P8" s="18"/>
      <c r="Q8" s="18"/>
    </row>
    <row r="9" ht="28" customHeight="1" spans="1:17">
      <c r="A9" s="11">
        <f t="shared" si="0"/>
        <v>5</v>
      </c>
      <c r="B9" s="12" t="s">
        <v>2944</v>
      </c>
      <c r="C9" s="13" t="s">
        <v>2945</v>
      </c>
      <c r="D9" s="12" t="s">
        <v>2946</v>
      </c>
      <c r="E9" s="14" t="s">
        <v>2140</v>
      </c>
      <c r="F9" s="15" t="s">
        <v>2947</v>
      </c>
      <c r="G9" s="14" t="s">
        <v>2948</v>
      </c>
      <c r="H9" s="46" t="s">
        <v>2949</v>
      </c>
      <c r="I9" s="14" t="s">
        <v>2950</v>
      </c>
      <c r="J9" s="26" t="s">
        <v>2951</v>
      </c>
      <c r="K9" s="19"/>
      <c r="L9" s="19"/>
      <c r="M9" s="18"/>
      <c r="N9" s="18"/>
      <c r="O9" s="18"/>
      <c r="P9" s="18"/>
      <c r="Q9" s="18"/>
    </row>
    <row r="10" ht="28" customHeight="1" spans="1:17">
      <c r="A10" s="11">
        <f t="shared" si="0"/>
        <v>6</v>
      </c>
      <c r="B10" s="12" t="s">
        <v>2952</v>
      </c>
      <c r="C10" s="13" t="s">
        <v>2953</v>
      </c>
      <c r="D10" s="12" t="s">
        <v>2954</v>
      </c>
      <c r="E10" s="14" t="s">
        <v>2955</v>
      </c>
      <c r="F10" s="15" t="s">
        <v>2956</v>
      </c>
      <c r="G10" s="14" t="s">
        <v>2957</v>
      </c>
      <c r="H10" s="46" t="s">
        <v>2958</v>
      </c>
      <c r="I10" s="14" t="s">
        <v>2959</v>
      </c>
      <c r="J10" s="26" t="s">
        <v>2960</v>
      </c>
      <c r="K10" s="19"/>
      <c r="L10" s="19"/>
      <c r="M10" s="18"/>
      <c r="N10" s="18"/>
      <c r="O10" s="18"/>
      <c r="P10" s="18"/>
      <c r="Q10" s="18"/>
    </row>
    <row r="11" ht="28" customHeight="1" spans="1:17">
      <c r="A11" s="11">
        <f t="shared" si="0"/>
        <v>7</v>
      </c>
      <c r="B11" s="12" t="s">
        <v>2961</v>
      </c>
      <c r="C11" s="13" t="s">
        <v>2962</v>
      </c>
      <c r="D11" s="12" t="s">
        <v>2963</v>
      </c>
      <c r="E11" s="14" t="s">
        <v>14</v>
      </c>
      <c r="F11" s="15" t="s">
        <v>2964</v>
      </c>
      <c r="G11" s="14" t="s">
        <v>2965</v>
      </c>
      <c r="H11" s="46" t="s">
        <v>2966</v>
      </c>
      <c r="I11" s="14" t="s">
        <v>2967</v>
      </c>
      <c r="J11" s="26" t="s">
        <v>2968</v>
      </c>
      <c r="K11" s="19"/>
      <c r="L11" s="19"/>
      <c r="M11" s="18"/>
      <c r="N11" s="18"/>
      <c r="O11" s="18"/>
      <c r="P11" s="18"/>
      <c r="Q11" s="18"/>
    </row>
    <row r="12" ht="28" customHeight="1" spans="1:17">
      <c r="A12" s="11">
        <f t="shared" si="0"/>
        <v>8</v>
      </c>
      <c r="B12" s="12" t="s">
        <v>2826</v>
      </c>
      <c r="C12" s="13" t="s">
        <v>2827</v>
      </c>
      <c r="D12" s="12" t="s">
        <v>2828</v>
      </c>
      <c r="E12" s="14" t="s">
        <v>2829</v>
      </c>
      <c r="F12" s="15" t="s">
        <v>2830</v>
      </c>
      <c r="G12" s="14" t="s">
        <v>2969</v>
      </c>
      <c r="H12" s="46" t="s">
        <v>2831</v>
      </c>
      <c r="I12" s="14" t="s">
        <v>2832</v>
      </c>
      <c r="J12" s="26" t="s">
        <v>2833</v>
      </c>
      <c r="K12" s="19"/>
      <c r="L12" s="19"/>
      <c r="M12" s="18"/>
      <c r="N12" s="18"/>
      <c r="O12" s="18"/>
      <c r="P12" s="18"/>
      <c r="Q12" s="18"/>
    </row>
    <row r="13" ht="28" customHeight="1" spans="1:17">
      <c r="A13" s="11">
        <f t="shared" si="0"/>
        <v>9</v>
      </c>
      <c r="B13" s="12" t="s">
        <v>2970</v>
      </c>
      <c r="C13" s="13" t="s">
        <v>2971</v>
      </c>
      <c r="D13" s="12" t="s">
        <v>2972</v>
      </c>
      <c r="E13" s="14" t="s">
        <v>2973</v>
      </c>
      <c r="F13" s="15" t="s">
        <v>2974</v>
      </c>
      <c r="G13" s="14" t="s">
        <v>2975</v>
      </c>
      <c r="H13" s="46">
        <v>45291</v>
      </c>
      <c r="I13" s="14" t="s">
        <v>2976</v>
      </c>
      <c r="J13" s="26">
        <v>46012</v>
      </c>
      <c r="K13" s="19"/>
      <c r="L13" s="19"/>
      <c r="M13" s="18"/>
      <c r="N13" s="18"/>
      <c r="O13" s="18"/>
      <c r="P13" s="18"/>
      <c r="Q13" s="18"/>
    </row>
    <row r="14" ht="28" customHeight="1" spans="1:17">
      <c r="A14" s="11">
        <f t="shared" si="0"/>
        <v>10</v>
      </c>
      <c r="B14" s="12" t="s">
        <v>2977</v>
      </c>
      <c r="C14" s="13" t="s">
        <v>2978</v>
      </c>
      <c r="D14" s="12" t="s">
        <v>2979</v>
      </c>
      <c r="E14" s="14" t="s">
        <v>29</v>
      </c>
      <c r="F14" s="15" t="s">
        <v>2980</v>
      </c>
      <c r="G14" s="14" t="s">
        <v>2981</v>
      </c>
      <c r="H14" s="46">
        <v>46791</v>
      </c>
      <c r="I14" s="14" t="s">
        <v>2982</v>
      </c>
      <c r="J14" s="26">
        <v>45298</v>
      </c>
      <c r="K14" s="19"/>
      <c r="L14" s="19"/>
      <c r="M14" s="18"/>
      <c r="N14" s="18"/>
      <c r="O14" s="18"/>
      <c r="P14" s="18"/>
      <c r="Q14" s="18"/>
    </row>
    <row r="15" ht="28" customHeight="1" spans="1:17">
      <c r="A15" s="11">
        <f t="shared" si="0"/>
        <v>11</v>
      </c>
      <c r="B15" s="12" t="s">
        <v>2983</v>
      </c>
      <c r="C15" s="13" t="s">
        <v>2984</v>
      </c>
      <c r="D15" s="12" t="s">
        <v>2985</v>
      </c>
      <c r="E15" s="14" t="s">
        <v>91</v>
      </c>
      <c r="F15" s="15" t="s">
        <v>2986</v>
      </c>
      <c r="G15" s="14" t="s">
        <v>2987</v>
      </c>
      <c r="H15" s="46">
        <v>45875</v>
      </c>
      <c r="I15" s="14" t="s">
        <v>2988</v>
      </c>
      <c r="J15" s="26">
        <v>45597</v>
      </c>
      <c r="K15" s="19"/>
      <c r="L15" s="19"/>
      <c r="M15" s="18"/>
      <c r="N15" s="18"/>
      <c r="O15" s="18"/>
      <c r="P15" s="18"/>
      <c r="Q15" s="18"/>
    </row>
    <row r="16" ht="28" customHeight="1" spans="1:17">
      <c r="A16" s="11">
        <f t="shared" si="0"/>
        <v>12</v>
      </c>
      <c r="B16" s="12" t="s">
        <v>2989</v>
      </c>
      <c r="C16" s="13" t="s">
        <v>2990</v>
      </c>
      <c r="D16" s="12" t="s">
        <v>2991</v>
      </c>
      <c r="E16" s="14" t="s">
        <v>2992</v>
      </c>
      <c r="F16" s="15" t="s">
        <v>2993</v>
      </c>
      <c r="G16" s="14" t="s">
        <v>2994</v>
      </c>
      <c r="H16" s="46" t="s">
        <v>2995</v>
      </c>
      <c r="I16" s="14" t="s">
        <v>2996</v>
      </c>
      <c r="J16" s="26" t="s">
        <v>2997</v>
      </c>
      <c r="K16" s="19"/>
      <c r="L16" s="19"/>
      <c r="M16" s="18"/>
      <c r="N16" s="18"/>
      <c r="O16" s="18"/>
      <c r="P16" s="18"/>
      <c r="Q16" s="18"/>
    </row>
    <row r="17" ht="28" customHeight="1" spans="1:17">
      <c r="A17" s="11">
        <f t="shared" si="0"/>
        <v>13</v>
      </c>
      <c r="B17" s="12" t="s">
        <v>2998</v>
      </c>
      <c r="C17" s="13" t="s">
        <v>2999</v>
      </c>
      <c r="D17" s="12" t="s">
        <v>3000</v>
      </c>
      <c r="E17" s="14" t="s">
        <v>3001</v>
      </c>
      <c r="F17" s="15" t="s">
        <v>3002</v>
      </c>
      <c r="G17" s="14" t="s">
        <v>3003</v>
      </c>
      <c r="H17" s="46">
        <v>45291</v>
      </c>
      <c r="I17" s="14" t="s">
        <v>3004</v>
      </c>
      <c r="J17" s="26">
        <v>45291</v>
      </c>
      <c r="K17" s="19"/>
      <c r="L17" s="19"/>
      <c r="M17" s="18"/>
      <c r="N17" s="18"/>
      <c r="O17" s="18"/>
      <c r="P17" s="18"/>
      <c r="Q17" s="18"/>
    </row>
    <row r="18" ht="28" customHeight="1" spans="1:17">
      <c r="A18" s="11">
        <f t="shared" si="0"/>
        <v>14</v>
      </c>
      <c r="B18" s="12" t="s">
        <v>3005</v>
      </c>
      <c r="C18" s="13" t="s">
        <v>3006</v>
      </c>
      <c r="D18" s="12" t="s">
        <v>3007</v>
      </c>
      <c r="E18" s="14" t="s">
        <v>52</v>
      </c>
      <c r="F18" s="15" t="s">
        <v>3008</v>
      </c>
      <c r="G18" s="14" t="s">
        <v>3009</v>
      </c>
      <c r="H18" s="46">
        <v>45816</v>
      </c>
      <c r="I18" s="14" t="s">
        <v>3010</v>
      </c>
      <c r="J18" s="26">
        <v>45325</v>
      </c>
      <c r="K18" s="19"/>
      <c r="L18" s="19"/>
      <c r="M18" s="18"/>
      <c r="N18" s="18"/>
      <c r="O18" s="18"/>
      <c r="P18" s="18"/>
      <c r="Q18" s="18"/>
    </row>
    <row r="19" ht="28" customHeight="1" spans="1:17">
      <c r="A19" s="11">
        <f t="shared" si="0"/>
        <v>15</v>
      </c>
      <c r="B19" s="12" t="s">
        <v>3011</v>
      </c>
      <c r="C19" s="13" t="s">
        <v>3012</v>
      </c>
      <c r="D19" s="12" t="s">
        <v>3013</v>
      </c>
      <c r="E19" s="14" t="s">
        <v>107</v>
      </c>
      <c r="F19" s="15" t="s">
        <v>3014</v>
      </c>
      <c r="G19" s="14" t="s">
        <v>3015</v>
      </c>
      <c r="H19" s="46">
        <v>45107</v>
      </c>
      <c r="I19" s="14" t="s">
        <v>3016</v>
      </c>
      <c r="J19" s="26">
        <v>45529</v>
      </c>
      <c r="K19" s="19"/>
      <c r="L19" s="19"/>
      <c r="M19" s="18"/>
      <c r="N19" s="18"/>
      <c r="O19" s="18"/>
      <c r="P19" s="18"/>
      <c r="Q19" s="18"/>
    </row>
    <row r="20" customFormat="1" ht="28" customHeight="1" spans="1:17">
      <c r="A20" s="11">
        <f t="shared" si="0"/>
        <v>16</v>
      </c>
      <c r="B20" s="12" t="s">
        <v>3017</v>
      </c>
      <c r="C20" s="13" t="s">
        <v>3018</v>
      </c>
      <c r="D20" s="12" t="s">
        <v>3019</v>
      </c>
      <c r="E20" s="14" t="s">
        <v>3020</v>
      </c>
      <c r="F20" s="15" t="s">
        <v>3021</v>
      </c>
      <c r="G20" s="14" t="s">
        <v>3022</v>
      </c>
      <c r="H20" s="46" t="s">
        <v>3023</v>
      </c>
      <c r="I20" s="14" t="s">
        <v>3024</v>
      </c>
      <c r="J20" s="26" t="s">
        <v>552</v>
      </c>
      <c r="K20" s="19"/>
      <c r="L20" s="19"/>
      <c r="M20" s="18"/>
      <c r="N20" s="18"/>
      <c r="O20" s="18"/>
      <c r="P20" s="18"/>
      <c r="Q20" s="18"/>
    </row>
    <row r="21" customFormat="1" ht="28" customHeight="1" spans="1:17">
      <c r="A21" s="11">
        <f t="shared" si="0"/>
        <v>17</v>
      </c>
      <c r="B21" s="12" t="s">
        <v>3025</v>
      </c>
      <c r="C21" s="13" t="s">
        <v>3026</v>
      </c>
      <c r="D21" s="12" t="s">
        <v>3027</v>
      </c>
      <c r="E21" s="14">
        <v>480</v>
      </c>
      <c r="F21" s="15" t="s">
        <v>3028</v>
      </c>
      <c r="G21" s="14" t="s">
        <v>3029</v>
      </c>
      <c r="H21" s="46" t="s">
        <v>3030</v>
      </c>
      <c r="I21" s="14" t="s">
        <v>3031</v>
      </c>
      <c r="J21" s="26" t="s">
        <v>3032</v>
      </c>
      <c r="K21" s="19"/>
      <c r="L21" s="19"/>
      <c r="M21" s="18"/>
      <c r="N21" s="18"/>
      <c r="O21" s="18"/>
      <c r="P21" s="18"/>
      <c r="Q21" s="18"/>
    </row>
    <row r="22" customFormat="1" ht="28" customHeight="1" spans="1:17">
      <c r="A22" s="11">
        <f t="shared" si="0"/>
        <v>18</v>
      </c>
      <c r="B22" s="12" t="s">
        <v>3033</v>
      </c>
      <c r="C22" s="13" t="s">
        <v>3034</v>
      </c>
      <c r="D22" s="12" t="s">
        <v>3035</v>
      </c>
      <c r="E22" s="14" t="s">
        <v>275</v>
      </c>
      <c r="F22" s="15" t="s">
        <v>3036</v>
      </c>
      <c r="G22" s="14" t="s">
        <v>3037</v>
      </c>
      <c r="H22" s="46" t="s">
        <v>3038</v>
      </c>
      <c r="I22" s="14" t="s">
        <v>3039</v>
      </c>
      <c r="J22" s="26" t="s">
        <v>2021</v>
      </c>
      <c r="K22" s="19"/>
      <c r="L22" s="19"/>
      <c r="M22" s="18"/>
      <c r="N22" s="18"/>
      <c r="O22" s="18"/>
      <c r="P22" s="18"/>
      <c r="Q22" s="18"/>
    </row>
    <row r="23" customFormat="1" ht="28" customHeight="1" spans="1:17">
      <c r="A23" s="11">
        <f t="shared" si="0"/>
        <v>19</v>
      </c>
      <c r="B23" s="12" t="s">
        <v>3040</v>
      </c>
      <c r="C23" s="13" t="s">
        <v>3041</v>
      </c>
      <c r="D23" s="12" t="s">
        <v>3042</v>
      </c>
      <c r="E23" s="14" t="s">
        <v>2467</v>
      </c>
      <c r="F23" s="15" t="s">
        <v>3043</v>
      </c>
      <c r="G23" s="14" t="s">
        <v>3044</v>
      </c>
      <c r="H23" s="46" t="s">
        <v>3045</v>
      </c>
      <c r="I23" s="14" t="s">
        <v>3046</v>
      </c>
      <c r="J23" s="26" t="s">
        <v>3047</v>
      </c>
      <c r="K23" s="19"/>
      <c r="L23" s="19"/>
      <c r="M23" s="18"/>
      <c r="N23" s="18"/>
      <c r="O23" s="18"/>
      <c r="P23" s="18"/>
      <c r="Q23" s="18"/>
    </row>
    <row r="24" s="32" customFormat="1" ht="40.05" customHeight="1" spans="1:10">
      <c r="A24" s="41" t="s">
        <v>263</v>
      </c>
      <c r="B24" s="42"/>
      <c r="C24" s="42"/>
      <c r="D24" s="42"/>
      <c r="E24" s="42"/>
      <c r="F24" s="42"/>
      <c r="G24" s="42"/>
      <c r="H24" s="42"/>
      <c r="I24" s="42"/>
      <c r="J24" s="42"/>
    </row>
    <row r="25" ht="28" customHeight="1" spans="1:17">
      <c r="A25" s="11">
        <f>ROW()-5</f>
        <v>20</v>
      </c>
      <c r="B25" s="12" t="s">
        <v>3048</v>
      </c>
      <c r="C25" s="13" t="s">
        <v>3049</v>
      </c>
      <c r="D25" s="12" t="s">
        <v>3050</v>
      </c>
      <c r="E25" s="14" t="s">
        <v>107</v>
      </c>
      <c r="F25" s="15" t="s">
        <v>3051</v>
      </c>
      <c r="G25" s="14" t="s">
        <v>3052</v>
      </c>
      <c r="H25" s="46" t="s">
        <v>3053</v>
      </c>
      <c r="I25" s="14" t="s">
        <v>3054</v>
      </c>
      <c r="J25" s="26" t="s">
        <v>3055</v>
      </c>
      <c r="K25" s="19"/>
      <c r="L25" s="19"/>
      <c r="M25" s="18"/>
      <c r="N25" s="18"/>
      <c r="O25" s="18"/>
      <c r="P25" s="18"/>
      <c r="Q25" s="18"/>
    </row>
    <row r="26" ht="28" customHeight="1" spans="1:17">
      <c r="A26" s="11">
        <f t="shared" ref="A26:A34" si="1">ROW()-5</f>
        <v>21</v>
      </c>
      <c r="B26" s="12" t="s">
        <v>3056</v>
      </c>
      <c r="C26" s="13" t="s">
        <v>3057</v>
      </c>
      <c r="D26" s="12" t="s">
        <v>3058</v>
      </c>
      <c r="E26" s="14" t="s">
        <v>2992</v>
      </c>
      <c r="F26" s="15" t="s">
        <v>3059</v>
      </c>
      <c r="G26" s="14" t="s">
        <v>3060</v>
      </c>
      <c r="H26" s="46" t="s">
        <v>3061</v>
      </c>
      <c r="I26" s="14" t="s">
        <v>3062</v>
      </c>
      <c r="J26" s="26" t="s">
        <v>3063</v>
      </c>
      <c r="K26" s="19"/>
      <c r="L26" s="19"/>
      <c r="M26" s="18"/>
      <c r="N26" s="18"/>
      <c r="O26" s="18"/>
      <c r="P26" s="18"/>
      <c r="Q26" s="18"/>
    </row>
    <row r="27" ht="28" customHeight="1" spans="1:17">
      <c r="A27" s="11">
        <f t="shared" si="1"/>
        <v>22</v>
      </c>
      <c r="B27" s="12" t="s">
        <v>3064</v>
      </c>
      <c r="C27" s="13" t="s">
        <v>3065</v>
      </c>
      <c r="D27" s="12" t="s">
        <v>3066</v>
      </c>
      <c r="E27" s="14" t="s">
        <v>392</v>
      </c>
      <c r="F27" s="15" t="s">
        <v>3067</v>
      </c>
      <c r="G27" s="14" t="s">
        <v>3068</v>
      </c>
      <c r="H27" s="46" t="s">
        <v>3069</v>
      </c>
      <c r="I27" s="14" t="s">
        <v>3070</v>
      </c>
      <c r="J27" s="26" t="s">
        <v>3071</v>
      </c>
      <c r="K27" s="19"/>
      <c r="L27" s="19"/>
      <c r="M27" s="18"/>
      <c r="N27" s="18"/>
      <c r="O27" s="18"/>
      <c r="P27" s="18"/>
      <c r="Q27" s="18"/>
    </row>
    <row r="28" ht="28" customHeight="1" spans="1:17">
      <c r="A28" s="11">
        <f t="shared" si="1"/>
        <v>23</v>
      </c>
      <c r="B28" s="12" t="s">
        <v>3072</v>
      </c>
      <c r="C28" s="13" t="s">
        <v>3073</v>
      </c>
      <c r="D28" s="12" t="s">
        <v>3074</v>
      </c>
      <c r="E28" s="14" t="s">
        <v>1140</v>
      </c>
      <c r="F28" s="15" t="s">
        <v>3075</v>
      </c>
      <c r="G28" s="14" t="s">
        <v>3076</v>
      </c>
      <c r="H28" s="46">
        <v>46009</v>
      </c>
      <c r="I28" s="14" t="s">
        <v>3077</v>
      </c>
      <c r="J28" s="26">
        <v>45237</v>
      </c>
      <c r="K28" s="19"/>
      <c r="L28" s="19"/>
      <c r="M28" s="18"/>
      <c r="N28" s="18"/>
      <c r="O28" s="18"/>
      <c r="P28" s="18"/>
      <c r="Q28" s="18"/>
    </row>
    <row r="29" ht="28" customHeight="1" spans="1:17">
      <c r="A29" s="11">
        <f t="shared" si="1"/>
        <v>24</v>
      </c>
      <c r="B29" s="12" t="s">
        <v>3078</v>
      </c>
      <c r="C29" s="13" t="s">
        <v>3079</v>
      </c>
      <c r="D29" s="12" t="s">
        <v>3080</v>
      </c>
      <c r="E29" s="14" t="s">
        <v>1140</v>
      </c>
      <c r="F29" s="15" t="s">
        <v>3081</v>
      </c>
      <c r="G29" s="14" t="s">
        <v>3082</v>
      </c>
      <c r="H29" s="46" t="s">
        <v>3083</v>
      </c>
      <c r="I29" s="14" t="s">
        <v>3084</v>
      </c>
      <c r="J29" s="26" t="s">
        <v>3085</v>
      </c>
      <c r="K29" s="19"/>
      <c r="L29" s="19"/>
      <c r="M29" s="18"/>
      <c r="N29" s="18"/>
      <c r="O29" s="18"/>
      <c r="P29" s="18"/>
      <c r="Q29" s="18"/>
    </row>
    <row r="30" ht="28" customHeight="1" spans="1:17">
      <c r="A30" s="11">
        <f t="shared" si="1"/>
        <v>25</v>
      </c>
      <c r="B30" s="12" t="s">
        <v>3086</v>
      </c>
      <c r="C30" s="13" t="s">
        <v>3087</v>
      </c>
      <c r="D30" s="12" t="s">
        <v>3088</v>
      </c>
      <c r="E30" s="14" t="s">
        <v>3089</v>
      </c>
      <c r="F30" s="15" t="s">
        <v>3090</v>
      </c>
      <c r="G30" s="14" t="s">
        <v>3091</v>
      </c>
      <c r="H30" s="46" t="s">
        <v>997</v>
      </c>
      <c r="I30" s="14" t="s">
        <v>3092</v>
      </c>
      <c r="J30" s="26" t="s">
        <v>3093</v>
      </c>
      <c r="K30" s="19"/>
      <c r="L30" s="19"/>
      <c r="M30" s="18"/>
      <c r="N30" s="18"/>
      <c r="O30" s="18"/>
      <c r="P30" s="18"/>
      <c r="Q30" s="18"/>
    </row>
    <row r="31" ht="28" customHeight="1" spans="1:17">
      <c r="A31" s="11">
        <f t="shared" si="1"/>
        <v>26</v>
      </c>
      <c r="B31" s="12" t="s">
        <v>3094</v>
      </c>
      <c r="C31" s="13" t="s">
        <v>3095</v>
      </c>
      <c r="D31" s="12" t="s">
        <v>3096</v>
      </c>
      <c r="E31" s="14" t="s">
        <v>52</v>
      </c>
      <c r="F31" s="15" t="s">
        <v>3097</v>
      </c>
      <c r="G31" s="14" t="s">
        <v>3098</v>
      </c>
      <c r="H31" s="46" t="s">
        <v>3099</v>
      </c>
      <c r="I31" s="14" t="s">
        <v>3100</v>
      </c>
      <c r="J31" s="26" t="s">
        <v>3101</v>
      </c>
      <c r="K31" s="19"/>
      <c r="L31" s="19"/>
      <c r="M31" s="18"/>
      <c r="N31" s="18"/>
      <c r="O31" s="18"/>
      <c r="P31" s="18"/>
      <c r="Q31" s="18"/>
    </row>
    <row r="32" ht="28" customHeight="1" spans="1:17">
      <c r="A32" s="11">
        <f t="shared" si="1"/>
        <v>27</v>
      </c>
      <c r="B32" s="12" t="s">
        <v>3102</v>
      </c>
      <c r="C32" s="13" t="s">
        <v>3103</v>
      </c>
      <c r="D32" s="12" t="s">
        <v>3104</v>
      </c>
      <c r="E32" s="14" t="s">
        <v>29</v>
      </c>
      <c r="F32" s="15" t="s">
        <v>3105</v>
      </c>
      <c r="G32" s="14" t="s">
        <v>3106</v>
      </c>
      <c r="H32" s="46" t="s">
        <v>3107</v>
      </c>
      <c r="I32" s="14" t="s">
        <v>3108</v>
      </c>
      <c r="J32" s="26" t="s">
        <v>3109</v>
      </c>
      <c r="K32" s="19"/>
      <c r="L32" s="19"/>
      <c r="M32" s="18"/>
      <c r="N32" s="18"/>
      <c r="O32" s="18"/>
      <c r="P32" s="18"/>
      <c r="Q32" s="18"/>
    </row>
    <row r="33" customFormat="1" ht="28" customHeight="1" spans="1:17">
      <c r="A33" s="11">
        <f t="shared" si="1"/>
        <v>28</v>
      </c>
      <c r="B33" s="12" t="s">
        <v>3110</v>
      </c>
      <c r="C33" s="13" t="s">
        <v>3111</v>
      </c>
      <c r="D33" s="12" t="s">
        <v>3112</v>
      </c>
      <c r="E33" s="14" t="s">
        <v>1128</v>
      </c>
      <c r="F33" s="15" t="s">
        <v>3113</v>
      </c>
      <c r="G33" s="14" t="s">
        <v>3114</v>
      </c>
      <c r="H33" s="46" t="s">
        <v>3115</v>
      </c>
      <c r="I33" s="14" t="s">
        <v>3116</v>
      </c>
      <c r="J33" s="26" t="s">
        <v>3117</v>
      </c>
      <c r="K33" s="19"/>
      <c r="L33" s="19"/>
      <c r="M33" s="18"/>
      <c r="N33" s="18"/>
      <c r="O33" s="18"/>
      <c r="P33" s="18"/>
      <c r="Q33" s="18"/>
    </row>
    <row r="34" customFormat="1" ht="28" customHeight="1" spans="1:17">
      <c r="A34" s="11">
        <f t="shared" si="1"/>
        <v>29</v>
      </c>
      <c r="B34" s="12" t="s">
        <v>1918</v>
      </c>
      <c r="C34" s="13" t="s">
        <v>1919</v>
      </c>
      <c r="D34" s="12" t="s">
        <v>1920</v>
      </c>
      <c r="E34" s="14" t="s">
        <v>1921</v>
      </c>
      <c r="F34" s="15" t="s">
        <v>1922</v>
      </c>
      <c r="G34" s="14" t="s">
        <v>3118</v>
      </c>
      <c r="H34" s="46" t="s">
        <v>3119</v>
      </c>
      <c r="I34" s="14" t="s">
        <v>3120</v>
      </c>
      <c r="J34" s="26" t="s">
        <v>1926</v>
      </c>
      <c r="K34" s="19"/>
      <c r="L34" s="19"/>
      <c r="M34" s="18"/>
      <c r="N34" s="18"/>
      <c r="O34" s="18"/>
      <c r="P34" s="18"/>
      <c r="Q34" s="18"/>
    </row>
  </sheetData>
  <mergeCells count="3">
    <mergeCell ref="A4:J4"/>
    <mergeCell ref="A24:J24"/>
    <mergeCell ref="A1:J2"/>
  </mergeCells>
  <conditionalFormatting sqref="B20">
    <cfRule type="duplicateValues" dxfId="0" priority="7"/>
  </conditionalFormatting>
  <conditionalFormatting sqref="B21">
    <cfRule type="duplicateValues" dxfId="0" priority="6"/>
  </conditionalFormatting>
  <conditionalFormatting sqref="B22">
    <cfRule type="duplicateValues" dxfId="0" priority="5"/>
  </conditionalFormatting>
  <conditionalFormatting sqref="B23">
    <cfRule type="duplicateValues" dxfId="0" priority="4"/>
  </conditionalFormatting>
  <conditionalFormatting sqref="B33">
    <cfRule type="duplicateValues" dxfId="0" priority="3"/>
  </conditionalFormatting>
  <conditionalFormatting sqref="B34">
    <cfRule type="duplicateValues" dxfId="0" priority="2"/>
  </conditionalFormatting>
  <conditionalFormatting sqref="B$1:B$1048576">
    <cfRule type="duplicateValues" dxfId="0" priority="1"/>
  </conditionalFormatting>
  <conditionalFormatting sqref="B1:B19 B24:B32 B35:B1048576">
    <cfRule type="duplicateValues" dxfId="0" priority="8"/>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民用建筑-地基与基础工程劳务单位名册</vt:lpstr>
      <vt:lpstr>民用建筑-主体结构劳务单位名册</vt:lpstr>
      <vt:lpstr>民用建筑-建筑屋面工程（防水、防腐、保温工程）劳务单位名册</vt:lpstr>
      <vt:lpstr>民用建筑-安装工程劳务单位名册</vt:lpstr>
      <vt:lpstr>民用建筑-建筑装饰装修工程劳务单位名册</vt:lpstr>
      <vt:lpstr>民用建筑-加固工程劳务单位名册</vt:lpstr>
      <vt:lpstr>民用建筑-室外建筑工程劳务单位名册</vt:lpstr>
      <vt:lpstr>民用建筑-临建工程劳务单位名册</vt:lpstr>
      <vt:lpstr>工业建筑-地基与基础工程劳务单位名册</vt:lpstr>
      <vt:lpstr>工业建筑-主体结构工程劳务单位名册</vt:lpstr>
      <vt:lpstr>工业建筑-安装工程劳务单位名册 </vt:lpstr>
      <vt:lpstr>工业建筑-厂房（机房、车间）务单位名册 </vt:lpstr>
      <vt:lpstr>工业建筑-仓库劳务单位名册</vt:lpstr>
      <vt:lpstr>工业建筑-辅助附属设施劳务单位名册</vt:lpstr>
      <vt:lpstr>工业建筑-建筑屋面工程（防水、防腐、保温工程）劳务单位名册 </vt:lpstr>
      <vt:lpstr>其他建筑工程劳务单位名册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2023-06-13T07:23:00Z</dcterms:created>
  <dcterms:modified xsi:type="dcterms:W3CDTF">2023-09-19T02:35:59Z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3375AC6C1E7F4DB1B5F2311DF73BBBD2_11</vt:lpwstr>
  </property>
  <property fmtid="{D5CDD505-2E9C-101B-9397-08002B2CF9AE}" pid="3" name="KSOProductBuildVer">
    <vt:lpwstr>2052-12.1.0.15374</vt:lpwstr>
  </property>
</Properties>
</file>