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8080"/>
  </bookViews>
  <sheets>
    <sheet name="城市道路-路基劳务单位名册" sheetId="4" r:id="rId1"/>
    <sheet name="城市道路-面层劳务单位名册" sheetId="5" r:id="rId2"/>
    <sheet name="城市桥梁-桩基劳务单位名册" sheetId="6" r:id="rId3"/>
    <sheet name="城市管道-城市供热管道劳务单位名册 " sheetId="7" r:id="rId4"/>
    <sheet name="城市管道-城市综合管廊劳务单位名册 " sheetId="8" r:id="rId5"/>
    <sheet name="城市道路-基层劳务单位名册" sheetId="9" r:id="rId6"/>
    <sheet name="城市管道-城市给水排水管道劳务单位名册" sheetId="10" r:id="rId7"/>
    <sheet name="城市桥梁-下部结构（桩基除外）劳务单位名册" sheetId="11" r:id="rId8"/>
    <sheet name="城市桥梁-上部结构劳务单位名册" sheetId="12" r:id="rId9"/>
    <sheet name="城市桥梁-桥梁综合劳务单位名册" sheetId="13" r:id="rId10"/>
    <sheet name="城市轨道-明挖基坑劳务单位名册" sheetId="14" r:id="rId11"/>
    <sheet name="城市轨道-暗挖（矿山）劳务单位名册" sheetId="15" r:id="rId12"/>
    <sheet name="城市给水排水劳务单位名册" sheetId="16" r:id="rId13"/>
    <sheet name="生活垃圾处理劳务单位名册" sheetId="18" r:id="rId14"/>
    <sheet name="市政工程其他施工内容劳务单位名册" sheetId="19"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<sst xmlns="http://schemas.openxmlformats.org/spreadsheetml/2006/main" count="3539" uniqueCount="2909">
  <si>
    <t>路基劳务单位名册</t>
  </si>
  <si>
    <t>序号</t>
  </si>
  <si>
    <t>劳务单位名称</t>
  </si>
  <si>
    <t>注册地址</t>
  </si>
  <si>
    <t>法定代表人</t>
  </si>
  <si>
    <t>注册资本（万元）</t>
  </si>
  <si>
    <t>营业执照（统一社会信用代码）</t>
  </si>
  <si>
    <t>资质类别、等级，编号</t>
  </si>
  <si>
    <t>有效期限</t>
  </si>
  <si>
    <t>安全许可证编号</t>
  </si>
  <si>
    <t>A级</t>
  </si>
  <si>
    <t>济宁四海易通市政园林工程有限公司</t>
  </si>
  <si>
    <t>山东省济宁市任城区仙营街道谢营科技大厦18楼17A07</t>
  </si>
  <si>
    <t>张海珠</t>
  </si>
  <si>
    <t>1010</t>
  </si>
  <si>
    <t>91370800334515936G</t>
  </si>
  <si>
    <t>市政公用工程施工总承包三级D337144494</t>
  </si>
  <si>
    <t>2023/12/04-2028/12/04</t>
  </si>
  <si>
    <t>(鲁)JZ安许证字[2020]081594</t>
  </si>
  <si>
    <t>2023/5/19-2026/5/18</t>
  </si>
  <si>
    <t>山东德翰路桥工程有限公司</t>
  </si>
  <si>
    <t>山东省潍坊市安丘市官庄镇区律南路北侧高速公路出入口东侧</t>
  </si>
  <si>
    <t>王波</t>
  </si>
  <si>
    <t>6088</t>
  </si>
  <si>
    <t>91370784MA3QXR8C9W</t>
  </si>
  <si>
    <t>施工劳务不分等级D307840010；公路工程施工总承包贰级,市政公用工程施工总承包贰级,公路路面工程专业承包贰级,公路路基工程专业承包贰级D237233450</t>
  </si>
  <si>
    <t>2023.12.11-2025.09.182023.12.23-2024.12.31</t>
  </si>
  <si>
    <t>（鲁）JZ安许证字[2020]022840</t>
  </si>
  <si>
    <t>2023.06.14-2026.08.20</t>
  </si>
  <si>
    <t>山东鼎盛路桥有限公司</t>
  </si>
  <si>
    <t>山东省济宁市美恒·济宁国际汽车博览城沿街8号楼01单元1层0114号</t>
  </si>
  <si>
    <t>李庆泽</t>
  </si>
  <si>
    <t>2010</t>
  </si>
  <si>
    <t>91370811MA3CCU5U8H</t>
  </si>
  <si>
    <t>市政公用工程施工总承包三级D337155142</t>
  </si>
  <si>
    <t>2023/12/21-2028/12/21</t>
  </si>
  <si>
    <t>（鲁）JZ安许证字[2020]081705</t>
  </si>
  <si>
    <t>2023/11/02-2026/11/01</t>
  </si>
  <si>
    <t>江苏凯翔建设集团有限公司</t>
  </si>
  <si>
    <t>江苏省苏州昆山市开发区黄河南路323号新鼎岸商务大厦1403室</t>
  </si>
  <si>
    <t>徐大文</t>
  </si>
  <si>
    <t>913205836725047543</t>
  </si>
  <si>
    <t>市政公用工程施工总承包二级D232010249</t>
  </si>
  <si>
    <t>2023.12.22-2028.12.22</t>
  </si>
  <si>
    <t>(苏）JZ安许证字【2010】053024</t>
  </si>
  <si>
    <t>2028.2.24</t>
  </si>
  <si>
    <t>宁夏万道森工程有限公司</t>
  </si>
  <si>
    <t>宁夏银川市兴庆区绿地21商城D区47号楼101室</t>
  </si>
  <si>
    <t>马虎</t>
  </si>
  <si>
    <t>1200</t>
  </si>
  <si>
    <t>91640100MA75YK5Y46</t>
  </si>
  <si>
    <t>公路工程施工总承包贰级、消防设施工程专业承包贰级、防水防腐保温工程专业承包贰级、建筑装修装饰工程专业承包贰级、特种工程专业承包不分等级、水利水电工程施工总承包叁级、市政公用工程施工总承包叁级、其中设备安装工程专业承包叁级、钢结构工程专业承包叁级、公路路面工程专业承包叁级、公路路基工程专业承包叁级、环保工程专业承包叁级D364020297D264020290</t>
  </si>
  <si>
    <t>（宁）JZ安许证字[2018]001850</t>
  </si>
  <si>
    <t>四川昊森建设工程有限公司</t>
  </si>
  <si>
    <t>中国（四川）自由贸易试验区成都市高新区益州大道中段555号1幢1单元13层1304、1305号</t>
  </si>
  <si>
    <t>范安琼</t>
  </si>
  <si>
    <t>91510112782669242U</t>
  </si>
  <si>
    <t>房屋建筑总承包叁级；市政公用总承包叁级D251432432</t>
  </si>
  <si>
    <t>2024.12.31</t>
  </si>
  <si>
    <t>（川）JZ安许证字[2007]000257</t>
  </si>
  <si>
    <t>2025.01.12</t>
  </si>
  <si>
    <t>四川东启德林建设工程有限公司</t>
  </si>
  <si>
    <t>成都市高新区创业路2号3层337号</t>
  </si>
  <si>
    <t>刘燕</t>
  </si>
  <si>
    <t>1000</t>
  </si>
  <si>
    <t>91510100MA6CU9HU04</t>
  </si>
  <si>
    <t>施工劳务不分等级D351W63157</t>
  </si>
  <si>
    <t>2022.10-20-2027.10.20</t>
  </si>
  <si>
    <t>（川）JZ安许证字[2020]005935</t>
  </si>
  <si>
    <t>2023.4.7-2026.4.7</t>
  </si>
  <si>
    <t>福建省安丰建设发展有限公司</t>
  </si>
  <si>
    <t>福建省龙岩市新罗区莲东北路20号5幢1梯1501室</t>
  </si>
  <si>
    <t>龚秋凤</t>
  </si>
  <si>
    <t>5000</t>
  </si>
  <si>
    <t>9135080006038996XU</t>
  </si>
  <si>
    <t>施工劳务不分等级D335021999</t>
  </si>
  <si>
    <t>(闽)JZ安许证字[2020]070288</t>
  </si>
  <si>
    <t>2026-2.8</t>
  </si>
  <si>
    <t>江阴新城建设工程有限公司</t>
  </si>
  <si>
    <t>江苏省无锡市江阴市云亭街道创业路3号</t>
  </si>
  <si>
    <t>朱皓</t>
  </si>
  <si>
    <t>91320281250346119A</t>
  </si>
  <si>
    <t>市政公用工程施工总承包一级D232059189</t>
  </si>
  <si>
    <t>(苏）JZ安许证字【2008】020027</t>
  </si>
  <si>
    <t>2023.6.17-2026.6.16</t>
  </si>
  <si>
    <t>山东安启铁建建筑工程有限公司</t>
  </si>
  <si>
    <t>山东省济南市长清区大学路常春藤小区东一号楼2单元802室</t>
  </si>
  <si>
    <t>刘兴东</t>
  </si>
  <si>
    <t>300</t>
  </si>
  <si>
    <t>913711020796788760</t>
  </si>
  <si>
    <t>施工劳务不分等级D337252147</t>
  </si>
  <si>
    <t>2020.7.3-2025.7.3</t>
  </si>
  <si>
    <t>（鲁）JZ安许证字（2021）015065-02</t>
  </si>
  <si>
    <t>2021.3.1-2024.2.29</t>
  </si>
  <si>
    <t>临海市交通工程建设有限公司</t>
  </si>
  <si>
    <t>浙江省台州市临海市沈南路259号</t>
  </si>
  <si>
    <t>王国顺</t>
  </si>
  <si>
    <t>33800</t>
  </si>
  <si>
    <t>9133108214796471XD</t>
  </si>
  <si>
    <t>市政公用工程施工总承包二级D233004990</t>
  </si>
  <si>
    <t>(浙）JZ安许证字【2005】128411</t>
  </si>
  <si>
    <t>2023.1.3-2026.1.2</t>
  </si>
  <si>
    <t>山东曙运市政工程有限公司</t>
  </si>
  <si>
    <t>山东省济宁市汶上县经济开发区宁民路路西（曹堂村）</t>
  </si>
  <si>
    <t>李双双</t>
  </si>
  <si>
    <t>91370883MA3RFB6W9R</t>
  </si>
  <si>
    <t>D337252083施工劳务不分等级</t>
  </si>
  <si>
    <t>/</t>
  </si>
  <si>
    <t>（鲁）JZ安许证字[2016]180962</t>
  </si>
  <si>
    <t>B级</t>
  </si>
  <si>
    <t>宁波锦佳建设有限公司</t>
  </si>
  <si>
    <t>宁波市江北区慈城镇走马街广场26号021幢三楼3011室</t>
  </si>
  <si>
    <t>陈善丰</t>
  </si>
  <si>
    <t>91330205570533618K</t>
  </si>
  <si>
    <t>施工劳务不分等级D333060397</t>
  </si>
  <si>
    <t>(浙)JZ安许证字【2011】020925</t>
  </si>
  <si>
    <t>2023.8.16~2026.9.3</t>
  </si>
  <si>
    <t>山东乾鑫建设发展有限公司</t>
  </si>
  <si>
    <t>山东省济南市济阳县北开发区黄河大街17号总部经济中心办公楼640室</t>
  </si>
  <si>
    <t>梁富贵</t>
  </si>
  <si>
    <t>91370125MA3CEWJD4C</t>
  </si>
  <si>
    <t>施工劳务不分等级/D337155626</t>
  </si>
  <si>
    <t>2024.01.05-2028.11.29</t>
  </si>
  <si>
    <t>（鲁）JZ安许证字〔2018〕012274</t>
  </si>
  <si>
    <t>2023.11.10-2027.01.28</t>
  </si>
  <si>
    <t>山东省显通安装有限公司</t>
  </si>
  <si>
    <t>山东省肥城市泰东路008号</t>
  </si>
  <si>
    <t>雷明涛</t>
  </si>
  <si>
    <t>6100</t>
  </si>
  <si>
    <t>91370983166600743U</t>
  </si>
  <si>
    <t>施工劳务不分等级D337065049</t>
  </si>
  <si>
    <t>2023.12.19-2028.12.19</t>
  </si>
  <si>
    <t>（鲁）JZ安许证字[2014]090516</t>
  </si>
  <si>
    <t>2023.3.7-2026.3.9</t>
  </si>
  <si>
    <t>四川欣合道建设工程有限公司</t>
  </si>
  <si>
    <t>四川省成都市龙泉驿区经开区南一路1024号3栋18层1802附9、10号</t>
  </si>
  <si>
    <t>冯娟</t>
  </si>
  <si>
    <t>91510112MA640FYB9B</t>
  </si>
  <si>
    <t>建筑工程施工总承包三级施工劳务不分等级D351091357D351V05253</t>
  </si>
  <si>
    <t>2025.6.4</t>
  </si>
  <si>
    <t>（川）JZ安许证字[2020]008689</t>
  </si>
  <si>
    <t>2026.8.16</t>
  </si>
  <si>
    <t>山东胜浩建设工程有限公司</t>
  </si>
  <si>
    <t>山东省东营市东营区南一路236号东辰清风港大厦1幢10层1001室</t>
  </si>
  <si>
    <t>于晖</t>
  </si>
  <si>
    <t>913705005640795000</t>
  </si>
  <si>
    <t>建筑装修装饰工程专业承包一级消防设施工程专业承包二级环保工程专业承包二级市政公用工程施工总承包二级钢结构工程专业承包二级水利水电工程施工总承包二级建筑工程施工总承包二级D237070504</t>
  </si>
  <si>
    <t>2023.11.21-2024.11.21</t>
  </si>
  <si>
    <t>（鲁）JZ安许证字[2014]050348</t>
  </si>
  <si>
    <t>2023.3.7-2026.3.7</t>
  </si>
  <si>
    <t>济南通达公路工程有限公司</t>
  </si>
  <si>
    <t>山东省济南市章丘区双山街道政务区民富路97号</t>
  </si>
  <si>
    <t>王秀林</t>
  </si>
  <si>
    <t>50100</t>
  </si>
  <si>
    <t>913701817874104081</t>
  </si>
  <si>
    <t>市政公用工程施工总承包叁级D337056177</t>
  </si>
  <si>
    <t>2021.9.3-2023.12.31</t>
  </si>
  <si>
    <t>（鲁）JZ安许证字（2015）181198-01</t>
  </si>
  <si>
    <t>2021.7.14-2024.7.13</t>
  </si>
  <si>
    <t>内江市杰欣建筑劳务有限公司</t>
  </si>
  <si>
    <t>内江市市中区交通路559号黄桷井商城E1区2层4号</t>
  </si>
  <si>
    <t>吉茂英</t>
  </si>
  <si>
    <t>200</t>
  </si>
  <si>
    <t>91511002MA630L2X0C</t>
  </si>
  <si>
    <t>施工劳务不分等级川劳备511000123号</t>
  </si>
  <si>
    <t>2022.1.2-2027.11.24</t>
  </si>
  <si>
    <t>（川）JZ安许证字（2017）005693</t>
  </si>
  <si>
    <t>2020.7.30-2023.7.30</t>
  </si>
  <si>
    <t>山东森海建筑安装工程有限公司</t>
  </si>
  <si>
    <t>山东省东营市东营区金五路22号</t>
  </si>
  <si>
    <t>方锦福</t>
  </si>
  <si>
    <t>913705025739004000</t>
  </si>
  <si>
    <t>市政公用工程施工总承包叁级、施工劳务不分等级</t>
  </si>
  <si>
    <t>2023.11.28-2024.11.28</t>
  </si>
  <si>
    <t>（鲁）JZ安许证字[2021]015260</t>
  </si>
  <si>
    <t>2024.4.5-2027.4.27</t>
  </si>
  <si>
    <t>聊城市辰龙路桥工程有限公司</t>
  </si>
  <si>
    <t>聊城市东昌府区财干路桐凤家园6号商住楼6-31</t>
  </si>
  <si>
    <t>王震</t>
  </si>
  <si>
    <t>6000</t>
  </si>
  <si>
    <t>91371500MA3FDAGF9A</t>
  </si>
  <si>
    <t>施工劳务不分等级D337518734</t>
  </si>
  <si>
    <t>2021.12.24-2026.12.24</t>
  </si>
  <si>
    <t>（鲁）JZ安许证字[2022]152045</t>
  </si>
  <si>
    <t>2022.6.21-2025.6.20</t>
  </si>
  <si>
    <t>沂水县开拓路桥工程有限责任公司</t>
  </si>
  <si>
    <t>沂水县沂城街道办事处东关街</t>
  </si>
  <si>
    <t>普希文</t>
  </si>
  <si>
    <t>91371323064393026P</t>
  </si>
  <si>
    <t>施工劳务不分等级D337230637</t>
  </si>
  <si>
    <t>2023.8.11-2028.8.11</t>
  </si>
  <si>
    <t>（鲁）JZ安许证字（2018）130921</t>
  </si>
  <si>
    <t>2021.12.27-2024.12.26</t>
  </si>
  <si>
    <t>山东凯文路桥有限公司</t>
  </si>
  <si>
    <t>山东省济宁市光河花园小区18号楼1单元6层西户</t>
  </si>
  <si>
    <t>王彦鹄</t>
  </si>
  <si>
    <t>91370811MA3CFM2T52</t>
  </si>
  <si>
    <t>市政公用工程施工总承包三级D337207639</t>
  </si>
  <si>
    <t>2022.1.20-2024.8.5</t>
  </si>
  <si>
    <t>（鲁）JZ安许证字〔2020〕081531</t>
  </si>
  <si>
    <t>2022.5.29-2025.5.29</t>
  </si>
  <si>
    <t>宁夏福众源建筑劳务有限公司</t>
  </si>
  <si>
    <t>宁夏固原市经济开发区民族街32号</t>
  </si>
  <si>
    <t>陈孝福</t>
  </si>
  <si>
    <t>500</t>
  </si>
  <si>
    <t>91640100MA75Y5A23D</t>
  </si>
  <si>
    <t>施工劳务不分等级D364014717</t>
  </si>
  <si>
    <t>（宁）JZ安许证字[2017]001364</t>
  </si>
  <si>
    <t>山东磊金市政工程有限公司</t>
  </si>
  <si>
    <t>山东省聊城经济技术开发区庐山路东滦河路北百利来科技产业园3#车间6层6-2号</t>
  </si>
  <si>
    <t>贾占国</t>
  </si>
  <si>
    <t>2000</t>
  </si>
  <si>
    <t>91371500348986501N</t>
  </si>
  <si>
    <t>施工劳务不分等级，市政公用工程施工总承包叁级D337321014</t>
  </si>
  <si>
    <t>2021.09.06-2026.04.16</t>
  </si>
  <si>
    <t>（鲁）JZ安许证字[2021]151000</t>
  </si>
  <si>
    <t>2021.8.24-2024.8.23</t>
  </si>
  <si>
    <t>山东博园建筑工程集团有限公司</t>
  </si>
  <si>
    <t>山东省济南市长清区万德街道</t>
  </si>
  <si>
    <t>张成明</t>
  </si>
  <si>
    <t>91370113306847116B</t>
  </si>
  <si>
    <t>施工劳务不分等级D337094897</t>
  </si>
  <si>
    <t>2024.1.2-2029.01.02</t>
  </si>
  <si>
    <t>（鲁）JZ安许证字（2019）012493</t>
  </si>
  <si>
    <t>2023.5.22-2026.5.21</t>
  </si>
  <si>
    <t>济宁宏宇市政工程股份有限公司</t>
  </si>
  <si>
    <t>济宁北湖省级旅游度假区石桥镇前石大街7号一楼103室</t>
  </si>
  <si>
    <t>齐田芝</t>
  </si>
  <si>
    <t>913708114932404662</t>
  </si>
  <si>
    <t>施工劳务（不分等级）D337144486</t>
  </si>
  <si>
    <t>2023/12/06-2028/12/06</t>
  </si>
  <si>
    <t>(鲁)JZ安许证字[2019]081195</t>
  </si>
  <si>
    <t>2023/4/17-2026/4/16</t>
  </si>
  <si>
    <t>宁夏晟澜建设有限公司</t>
  </si>
  <si>
    <t>宁夏银川市兴庆区兴庆府大院4号楼2层2号营业房</t>
  </si>
  <si>
    <t>郭凤霞</t>
  </si>
  <si>
    <t>91640200MA76JN5Y1D</t>
  </si>
  <si>
    <t>建筑工程施工总承包三级、市政公用工程施工总承包三级、机电工程施工总承包三级、地基基础工程专业承包三级、起重设备安装工程专业承包三级、钢结构工程专业承包三级、建筑机电安装工程专业承包三级、古建筑工程专业承包三级、城市及道路照明工程专业承包三级、环保工程专业承包三级、施工劳务不分等级D364038449</t>
  </si>
  <si>
    <t>（宁）JZ安许证字【2021】003497</t>
  </si>
  <si>
    <t>山东高速鸿林工程技术有限公司</t>
  </si>
  <si>
    <t>济南市高新区舜风路101号齐鲁文化创意基地15号楼202、203室</t>
  </si>
  <si>
    <t>彭广伟</t>
  </si>
  <si>
    <t>91370000749885111L</t>
  </si>
  <si>
    <t>市政公用工程施工总承包叁级D337097915</t>
  </si>
  <si>
    <t>2023.12.31</t>
  </si>
  <si>
    <t>（鲁）JZ安许证字〔2018〕012109</t>
  </si>
  <si>
    <t>2024.7.24</t>
  </si>
  <si>
    <t>山东鲁南建设集团有限公司</t>
  </si>
  <si>
    <t>山东省济宁北湖省级旅游度假区新城发展B座2楼4区</t>
  </si>
  <si>
    <t>马帅</t>
  </si>
  <si>
    <t>5266</t>
  </si>
  <si>
    <t>91370800060433086C</t>
  </si>
  <si>
    <t>市政公用工程施工总承包三级D237215422</t>
  </si>
  <si>
    <t>2024/1/23-2029/1/23</t>
  </si>
  <si>
    <t>（鲁）JZ安许证字[2020]081521</t>
  </si>
  <si>
    <t>2023/6/2-2026/6/1</t>
  </si>
  <si>
    <t>山东国丰建设发展有限公司</t>
  </si>
  <si>
    <t>山东省日照山海天旅游度假区天阁山路199号蓝海商务中心C楼</t>
  </si>
  <si>
    <t>管清涛</t>
  </si>
  <si>
    <t>13000</t>
  </si>
  <si>
    <t>91371100MA3Q9PHNXN</t>
  </si>
  <si>
    <t>DL33711920002</t>
  </si>
  <si>
    <t>2022.11.18-2027.11.17</t>
  </si>
  <si>
    <t>（鲁）JZ安许证字[2019]111193</t>
  </si>
  <si>
    <t>2022.12.27-2025.12.26</t>
  </si>
  <si>
    <t>宁波上驰建设有限公司</t>
  </si>
  <si>
    <t>浙江省慈溪市横河镇秦堰村邱家1号</t>
  </si>
  <si>
    <t>邱科峰</t>
  </si>
  <si>
    <t>91330282MA2GREU013</t>
  </si>
  <si>
    <t>市政公用工程施工总承包参级D333165516</t>
  </si>
  <si>
    <t>2022.12.09-2024.12.31</t>
  </si>
  <si>
    <t>浙JZ安许证字【2019】029251</t>
  </si>
  <si>
    <t>2022.09.07-2025.09.06</t>
  </si>
  <si>
    <t>齐河龙亭路业有限公司</t>
  </si>
  <si>
    <t>齐河县经济开发区金石大街</t>
  </si>
  <si>
    <t>黄传亭</t>
  </si>
  <si>
    <t>91371425771019180P</t>
  </si>
  <si>
    <t>施工劳务不分等级D337173436</t>
  </si>
  <si>
    <t>2028.12.12</t>
  </si>
  <si>
    <t>（鲁）JZ安许证字〔2018〕130747</t>
  </si>
  <si>
    <t>2024.12.26</t>
  </si>
  <si>
    <t>山东高速绿色生态发展有限公司</t>
  </si>
  <si>
    <t>济南市历下区经十路13866号中润世纪财富中心5号楼1301室</t>
  </si>
  <si>
    <t>周翔</t>
  </si>
  <si>
    <t>91370102MA3Q9YFN1P</t>
  </si>
  <si>
    <t>市政公用工程施工总承包叁级D337279359</t>
  </si>
  <si>
    <t>2025.11.11</t>
  </si>
  <si>
    <t>（鲁）JZ安许证字〔2021〕015239-02</t>
  </si>
  <si>
    <t>2024.4.21</t>
  </si>
  <si>
    <t>山东仁诚建安有限公司</t>
  </si>
  <si>
    <t>济宁市太白东路洸府河桥东南300米</t>
  </si>
  <si>
    <t>韩东宁</t>
  </si>
  <si>
    <t>10000</t>
  </si>
  <si>
    <t>91370811734722467W</t>
  </si>
  <si>
    <t>市政公用工程施工总承包三级D137124732</t>
  </si>
  <si>
    <t>2023/12/11-2028/12/11</t>
  </si>
  <si>
    <t>（鲁）JZ安许证字[2020]081448</t>
  </si>
  <si>
    <t>2023/12/25-2026/12/24</t>
  </si>
  <si>
    <t>陕西鼎天宏图建设工程有限公司</t>
  </si>
  <si>
    <t>陕西省西安市碑林区东关更新街13号铭爵大厦1507室</t>
  </si>
  <si>
    <t>刘振</t>
  </si>
  <si>
    <t>91610112MAB0G0741K</t>
  </si>
  <si>
    <t>D361281918</t>
  </si>
  <si>
    <t>2020.09.01-2025.09.01</t>
  </si>
  <si>
    <t>（陕）JZ安许证字[2020]015581</t>
  </si>
  <si>
    <t>2023.10.31-2026.10.31</t>
  </si>
  <si>
    <t>四川俊辰建设工程有限公司</t>
  </si>
  <si>
    <t>四川省会东县鲹鱼河镇汇金路南段鲹鱼人家4号楼10号</t>
  </si>
  <si>
    <t>陈波</t>
  </si>
  <si>
    <t>3000</t>
  </si>
  <si>
    <t>91510107MA61R44M2F</t>
  </si>
  <si>
    <t>施工劳务不分等级川劳备513400045号</t>
  </si>
  <si>
    <t>2021.9.23-2026.9.23</t>
  </si>
  <si>
    <t>（川）JZ安许证字[2016]000233</t>
  </si>
  <si>
    <t>2023.2.2-2026.2.2</t>
  </si>
  <si>
    <t>山东锦之晨建设工程有限公司</t>
  </si>
  <si>
    <t>山东省济南市槐荫区党杨路3166号绿地国际花都四区13号楼2-303</t>
  </si>
  <si>
    <t>徐井志</t>
  </si>
  <si>
    <t>91370104MA3W90RTXR</t>
  </si>
  <si>
    <t>施工劳务不分等级D337320798</t>
  </si>
  <si>
    <t>2026.4.6</t>
  </si>
  <si>
    <t>（鲁）JZ安许证字〔2021〕016205-02</t>
  </si>
  <si>
    <t>2024.9.21</t>
  </si>
  <si>
    <t>定陶县通源路桥工程有限公司</t>
  </si>
  <si>
    <t>定陶县青年南路A段154号（水务局院内）</t>
  </si>
  <si>
    <t>何有军</t>
  </si>
  <si>
    <t>1005</t>
  </si>
  <si>
    <t>913717277710484326</t>
  </si>
  <si>
    <t>公路工程施工总承包叁级D337068763</t>
  </si>
  <si>
    <t>（鲁)JZ安许证字【2016】180962-02</t>
  </si>
  <si>
    <t>齐河县大成路桥养护有限公司</t>
  </si>
  <si>
    <t>山东省德州市齐河县城区红庙朱新村1号</t>
  </si>
  <si>
    <t>杨同东</t>
  </si>
  <si>
    <t>1160</t>
  </si>
  <si>
    <t>91371425328480685N</t>
  </si>
  <si>
    <t>施工劳务不分等级D337287779</t>
  </si>
  <si>
    <t>（鲁)JZ安许证字【2021】142082-01</t>
  </si>
  <si>
    <t>山东德克建筑工程有限公司</t>
  </si>
  <si>
    <t>济宁市任城区洸河路30号圣德大厦9楼西户</t>
  </si>
  <si>
    <t>任浩</t>
  </si>
  <si>
    <t>91370811MA3NPGPH17</t>
  </si>
  <si>
    <t>市政公用工程施工总承包三级D337196666</t>
  </si>
  <si>
    <t>2023/11/30-2028/11/30</t>
  </si>
  <si>
    <t>(鲁)JZ安许证字[2019]081214</t>
  </si>
  <si>
    <t>2022/5/29-2025/5/28</t>
  </si>
  <si>
    <t>四川中亿腾建筑工程有限公司</t>
  </si>
  <si>
    <t>四川省成都市锦江区一环路东五段46号1幢6层12号</t>
  </si>
  <si>
    <t>翟长军</t>
  </si>
  <si>
    <t>91510104MA6C5B487A</t>
  </si>
  <si>
    <t>施工劳务不分等级川劳备510119332号</t>
  </si>
  <si>
    <t>2027.08.12</t>
  </si>
  <si>
    <t>（川）JZ安许证字【2018】005491</t>
  </si>
  <si>
    <t>2024.07.14</t>
  </si>
  <si>
    <t>山东通途路桥工程有限公司</t>
  </si>
  <si>
    <t>菏泽开发区岳程办事处松花江路6号</t>
  </si>
  <si>
    <t>刘国红</t>
  </si>
  <si>
    <t>91371700069988723B</t>
  </si>
  <si>
    <t>市政公用工程施工总承包二级D237150855</t>
  </si>
  <si>
    <t>2022.1.28-2025.9.27</t>
  </si>
  <si>
    <t>(鲁）JZ安许证字【2020】171132</t>
  </si>
  <si>
    <t>2023.5.15-2026.7.18</t>
  </si>
  <si>
    <t>山东阳刚实业有限公司</t>
  </si>
  <si>
    <t>汶上县经济开发区宁民路路西（曹堂村）</t>
  </si>
  <si>
    <t>‘913708300829676444</t>
  </si>
  <si>
    <t>市政公用工程施工总承包三级D337284685</t>
  </si>
  <si>
    <t>2021/10/19-2025/12/08</t>
  </si>
  <si>
    <t>(鲁)JZ安许证字[2021]0082185</t>
  </si>
  <si>
    <t>2021/8/10-2024/8/9</t>
  </si>
  <si>
    <t>天鲁建设集团有限公司</t>
  </si>
  <si>
    <t>菏泽开发区中华东路万象广场5号楼19005室</t>
  </si>
  <si>
    <t>马玉坤</t>
  </si>
  <si>
    <t>91371700MA3LYNWK7X</t>
  </si>
  <si>
    <t>建筑业城市及道路照明工程专业承包三级、建筑业地基基础工程专业承包三级建筑业电力工程施工总承包三级、建筑业环保工程专业承包三级建筑业建筑工程施工总承包三级、建筑业施工劳务不分等级建筑业市政公用工程施工总承包三级、建筑业水利水电工程施工总承包三级D337186784</t>
  </si>
  <si>
    <t>2023.12.16-2028.12.6</t>
  </si>
  <si>
    <t>（鲁）JZ安许证字〔2019〕170793</t>
  </si>
  <si>
    <t>2022.3.18-2025.3.17</t>
  </si>
  <si>
    <t>嘉祥恒辉建筑劳务有限公司</t>
  </si>
  <si>
    <t>山东省济宁市嘉祥县卧龙山街道杜海村社区西邻路东</t>
  </si>
  <si>
    <t>闫芳</t>
  </si>
  <si>
    <t>91370829MA3FF0YB4H</t>
  </si>
  <si>
    <t>施工劳务不分等级D337205803</t>
  </si>
  <si>
    <t>2024.07.18</t>
  </si>
  <si>
    <t>（鲁)JZ安许证字【2019】081394</t>
  </si>
  <si>
    <t>2019.12.27-2022.12.26</t>
  </si>
  <si>
    <t>济宁鑫中诚建筑股份有限公司</t>
  </si>
  <si>
    <t>山东省济宁市任城区李营街道晨阳庄园6号楼907、908室</t>
  </si>
  <si>
    <t>王静</t>
  </si>
  <si>
    <t>1100</t>
  </si>
  <si>
    <t>91370811MA3NF08224</t>
  </si>
  <si>
    <t>市政公用工程（三级及以上）D337234917</t>
  </si>
  <si>
    <t>2021/6/30-2025/4/21</t>
  </si>
  <si>
    <t>(鲁)JZ安许证字[2020]081665</t>
  </si>
  <si>
    <t>2023/8/1-2026/7/31</t>
  </si>
  <si>
    <t>C级</t>
  </si>
  <si>
    <t>四川益鑫公路工程有限公司</t>
  </si>
  <si>
    <t>成都市锦江区静沙南路29号7栋24层2401号</t>
  </si>
  <si>
    <t>黄志勇</t>
  </si>
  <si>
    <t>91510000744688944L</t>
  </si>
  <si>
    <t>公路工程施工总承包二级市政公用工程施工总承包二级D251428738</t>
  </si>
  <si>
    <t>（川）JZ安许证字（2005）000570</t>
  </si>
  <si>
    <t>2025.11.9</t>
  </si>
  <si>
    <t>东营茂江建设工程有限公司</t>
  </si>
  <si>
    <t>山东省东营市开发区运河路384号</t>
  </si>
  <si>
    <t>王建建</t>
  </si>
  <si>
    <t>91370500706242781Q</t>
  </si>
  <si>
    <t>市政公用工程施工总承包叁级，水利水电工程施工总承包叁级，施工劳务不分等级D337073679</t>
  </si>
  <si>
    <t>2022.12.31</t>
  </si>
  <si>
    <t>（鲁)JZ安许证字【2011】050053-02</t>
  </si>
  <si>
    <t>2020.05.10-2023.05.10</t>
  </si>
  <si>
    <t>山东顺鑫路桥工程有限公司</t>
  </si>
  <si>
    <t>济宁市兖州区漕河镇驻地</t>
  </si>
  <si>
    <t>邵娜</t>
  </si>
  <si>
    <t>91370882786129200A</t>
  </si>
  <si>
    <t>施工劳务不分等级D337078469</t>
  </si>
  <si>
    <t>2022.3.25-2024.9.16</t>
  </si>
  <si>
    <t>(鲁)JZ安许证字[2020]081590</t>
  </si>
  <si>
    <t>2023/6/19-2026/6/16</t>
  </si>
  <si>
    <t>四川杰勋建设工程有限公司</t>
  </si>
  <si>
    <t>自贡市自流井区五星街珍珠寺社区五星8组288号附2栋4层</t>
  </si>
  <si>
    <t>王胜创</t>
  </si>
  <si>
    <t>10000000</t>
  </si>
  <si>
    <t>91510302MA6206UFX1</t>
  </si>
  <si>
    <t>防水防腐保温工程专业承包贰级D251666312</t>
  </si>
  <si>
    <t>2022.07.03-2024.07.01</t>
  </si>
  <si>
    <t>编号:(JJZ安许证字〔2019]002134</t>
  </si>
  <si>
    <t>2021.12.28-2024.12.28</t>
  </si>
  <si>
    <t>四川众义和建设集团有限公司</t>
  </si>
  <si>
    <t>成都市武侯区武科东四路18号联邦财富中心1栋2单元1303-3</t>
  </si>
  <si>
    <t>罗军</t>
  </si>
  <si>
    <t>4567</t>
  </si>
  <si>
    <t>91510100574607725R</t>
  </si>
  <si>
    <t>地基基础工程专业承包二级D251535963</t>
  </si>
  <si>
    <t>(闽）JZ安许证字【2015】OA1403</t>
  </si>
  <si>
    <t>2023.12.29-2026.12.29</t>
  </si>
  <si>
    <t>广东伟粤路桥工程有限公司</t>
  </si>
  <si>
    <t>化州市河西街道北岸原体育场155、159号地五楼501房</t>
  </si>
  <si>
    <t>梁梓妍</t>
  </si>
  <si>
    <t>91441500MA54A3TX7U</t>
  </si>
  <si>
    <t>公路工程总承包三级D344370952</t>
  </si>
  <si>
    <t>2025.08.13</t>
  </si>
  <si>
    <t>（粤）JZ安许证字[2020]165794</t>
  </si>
  <si>
    <t>2026.11.23</t>
  </si>
  <si>
    <t>来宾市第一建筑工程公司</t>
  </si>
  <si>
    <t>来宾市北二路155号</t>
  </si>
  <si>
    <t>韦鹏华</t>
  </si>
  <si>
    <t>8188</t>
  </si>
  <si>
    <t>91451300199880200J</t>
  </si>
  <si>
    <t>市政公用工程施工总承包二级D232059189</t>
  </si>
  <si>
    <t>2022.03.02-2024.12.31</t>
  </si>
  <si>
    <t>(桂）JZ安许证字【2004】000386</t>
  </si>
  <si>
    <t>2022.6.13-2025.6.13</t>
  </si>
  <si>
    <t>山东浩垚建安工程有限公司</t>
  </si>
  <si>
    <t>东营市垦利区胜坨镇永莘路105号</t>
  </si>
  <si>
    <t>王青之</t>
  </si>
  <si>
    <t>91370521MA3PYL2M0N</t>
  </si>
  <si>
    <t>建筑工程施工总承包叁级市政公用工程施工总承包叁级环保工程专业承包叁级施工劳务不分等级D337213505</t>
  </si>
  <si>
    <t>2024.09.30</t>
  </si>
  <si>
    <t>（鲁）JZ安许证字（2020）050766</t>
  </si>
  <si>
    <t>2023.5.28</t>
  </si>
  <si>
    <t>山东青珑消防科技有限公司</t>
  </si>
  <si>
    <t>山东省潍坊市综合保税区高新二路东管委会办公楼408室（集群注册）</t>
  </si>
  <si>
    <t>夏海涛</t>
  </si>
  <si>
    <t>91370700310383705F</t>
  </si>
  <si>
    <t>施工劳务不分等级D337393138</t>
  </si>
  <si>
    <t>2026.9.27</t>
  </si>
  <si>
    <t>（鲁）JZ安许证字〔2021〕072155</t>
  </si>
  <si>
    <t>2024.9.28</t>
  </si>
  <si>
    <t>山东祥缘建设工程有限公司</t>
  </si>
  <si>
    <t>山东省枣庄高新区锦水长街（互联网小镇）15号楼521室</t>
  </si>
  <si>
    <t>侯盼</t>
  </si>
  <si>
    <t>91370705MA3TY96B76</t>
  </si>
  <si>
    <t>市政公用工程施工总承包三级D337295999</t>
  </si>
  <si>
    <t>2021/12/29-2026/1/12</t>
  </si>
  <si>
    <t>(鲁)JZ安许证字[2020]071618</t>
  </si>
  <si>
    <t>2023/4/4-2026/10/25</t>
  </si>
  <si>
    <t>德州政华建筑劳务有限公司</t>
  </si>
  <si>
    <t>山东省德州市天衢新区宋官屯街道办事处晶华大道939号董子巷步行街商业楼F段1-2层1号2层</t>
  </si>
  <si>
    <t>夏心如</t>
  </si>
  <si>
    <t>91371400MA3QY9AF21</t>
  </si>
  <si>
    <t>施工劳务不分等级D337577488</t>
  </si>
  <si>
    <t>2022.11.18-2027.2.18</t>
  </si>
  <si>
    <t>（鲁）JZ安许证字（2022）142284</t>
  </si>
  <si>
    <t>2022.11.18-2025.3.17</t>
  </si>
  <si>
    <t>山东荷亿建设工程有限公司</t>
  </si>
  <si>
    <t>山东省菏泽市牡丹区太原路与八一路交汇处天荷御园5幢02单元22046号</t>
  </si>
  <si>
    <t>陈梦</t>
  </si>
  <si>
    <t>91371700313011130K</t>
  </si>
  <si>
    <t>施工劳务不分等级D337058987</t>
  </si>
  <si>
    <t>2023.11.13-2028.11.13</t>
  </si>
  <si>
    <t>（鲁)JZ安许证字[20191170826</t>
  </si>
  <si>
    <t>2022.04.20-2025.04.19</t>
  </si>
  <si>
    <t>山东陆通建设工程有限公司</t>
  </si>
  <si>
    <t>山东省济宁市任城区李营街道中德广场E座603、618</t>
  </si>
  <si>
    <t>杨全友</t>
  </si>
  <si>
    <t>91370811MA3Q0UND0W</t>
  </si>
  <si>
    <t>市政公用工程施工总承包三级D337230759</t>
  </si>
  <si>
    <t>2023/3/13-2025/2/12</t>
  </si>
  <si>
    <t>(鲁)JZ安许证字[2020]081593</t>
  </si>
  <si>
    <t>山东中盛建业有限公司</t>
  </si>
  <si>
    <t>菏泽市开发区长江东路东城国际25号楼2单元2702室</t>
  </si>
  <si>
    <t>赵猛</t>
  </si>
  <si>
    <t>91371700MA3TBP8Y68</t>
  </si>
  <si>
    <t>施工劳务不分等级D337294605</t>
  </si>
  <si>
    <t>2023.12.05-2028.12.05</t>
  </si>
  <si>
    <t>（鲁）JZ安许证字[2021]171524</t>
  </si>
  <si>
    <t>2024.02.18-2027.03.24</t>
  </si>
  <si>
    <t>四川安智捷公路交通工程有限公司</t>
  </si>
  <si>
    <t>成都市武侯区武青西二路1号1栋1楼附15号</t>
  </si>
  <si>
    <t>曾怀远</t>
  </si>
  <si>
    <t>915100000898930354</t>
  </si>
  <si>
    <t>公路交通工程专业承包公路安全设施贰级D251408554</t>
  </si>
  <si>
    <t>2025.8.26</t>
  </si>
  <si>
    <t>（川）JZ安许证字(2015)000328</t>
  </si>
  <si>
    <t>2026.12.29</t>
  </si>
  <si>
    <t>广西天湖建设工程有限公司</t>
  </si>
  <si>
    <t>南宁市青秀区民族大道166号上东国际R1栋2单元0502号</t>
  </si>
  <si>
    <t>周创理</t>
  </si>
  <si>
    <t>4000</t>
  </si>
  <si>
    <t>9145010033076373XB</t>
  </si>
  <si>
    <t>公路交通工程(公路安全设施)专业承包二级、D245040181</t>
  </si>
  <si>
    <t>(桂)JZ安许证字[2017]000229</t>
  </si>
  <si>
    <t>2026.2.22</t>
  </si>
  <si>
    <t>福建中亨海峡建设有限公司</t>
  </si>
  <si>
    <t>平潭县潭城镇桂山居委会建发住宅（地号：26-523）</t>
  </si>
  <si>
    <t>吴云莲</t>
  </si>
  <si>
    <t>7000</t>
  </si>
  <si>
    <t>91350128MA2Y62TW61</t>
  </si>
  <si>
    <t>施工劳务不分等级D435087476</t>
  </si>
  <si>
    <t>2022.10.20-2024.12.31</t>
  </si>
  <si>
    <t>(闽)JZ安许证字[2020]100085</t>
  </si>
  <si>
    <t>2023.10.27-2026.10.26</t>
  </si>
  <si>
    <t>江西康荣建设工程有限公司</t>
  </si>
  <si>
    <t>江西省赣州市赣州经济技术开发区香江大道北侧、华坚北路西侧赣州国际企业中心B15号9层1#办公室</t>
  </si>
  <si>
    <t>温德勤</t>
  </si>
  <si>
    <t>91360983MA35MWY19W</t>
  </si>
  <si>
    <t>施工劳务不分等级D336104855</t>
  </si>
  <si>
    <t>2024-04-07-2024.06.30</t>
  </si>
  <si>
    <t>（赣）JZ安许证字[2018]030261</t>
  </si>
  <si>
    <t>2021.10.09-2024.10.09</t>
  </si>
  <si>
    <t>江西省川昊建设工程有限公司</t>
  </si>
  <si>
    <t>江西省瑞金市黄柏乡红军大道大岭脑72号301室</t>
  </si>
  <si>
    <t>钟海丽</t>
  </si>
  <si>
    <t>4008</t>
  </si>
  <si>
    <t>91360781MA35KDDB44</t>
  </si>
  <si>
    <t>施工劳务不分等级D236190822</t>
  </si>
  <si>
    <t>2024.02.04-2025.02.04</t>
  </si>
  <si>
    <t>(赣)JZ安许证字[2017]020021</t>
  </si>
  <si>
    <t>2023.06.30-2026.06.30</t>
  </si>
  <si>
    <t>山东一滕建设集团有限公司</t>
  </si>
  <si>
    <t>肥城市仪阳开发区</t>
  </si>
  <si>
    <t>李树强</t>
  </si>
  <si>
    <t>913709837409658284</t>
  </si>
  <si>
    <t>市政公用工程施工总承包二级D237120193</t>
  </si>
  <si>
    <t>2023.12.11-2028.12.11</t>
  </si>
  <si>
    <t>(鲁）JZ安许证字【2014】090264</t>
  </si>
  <si>
    <t>2023.10.25-2026.11.4</t>
  </si>
  <si>
    <t>赣州云成建设有限公司</t>
  </si>
  <si>
    <t>江西省赣州市赣州经济技术开发区黄金村康居小区二期12栋604室</t>
  </si>
  <si>
    <t>危林辉</t>
  </si>
  <si>
    <t>91360700MA37R9TC38</t>
  </si>
  <si>
    <t>施工劳务不分等级D336140119</t>
  </si>
  <si>
    <t>2024.02.27-2024.06.30</t>
  </si>
  <si>
    <t>(赣)JZ安许证字[2019]020144</t>
  </si>
  <si>
    <t>2022.04.29-2025.04.29</t>
  </si>
  <si>
    <t>广西同永建设有限公司</t>
  </si>
  <si>
    <t>浦北县小江镇越秀路15号</t>
  </si>
  <si>
    <t>张志明</t>
  </si>
  <si>
    <t>91450704MA5MY41T6H</t>
  </si>
  <si>
    <t>施工劳务不分等级D245050303</t>
  </si>
  <si>
    <t>2024.2.29</t>
  </si>
  <si>
    <t>(桂)J2安许证字[2023]007077</t>
  </si>
  <si>
    <t>2026.12.21</t>
  </si>
  <si>
    <t>江西冠豪建设有限公司</t>
  </si>
  <si>
    <t>江西省赣州市石城县莲乡大道莲乡佳苑A区9单元4楼</t>
  </si>
  <si>
    <t>罗光珠</t>
  </si>
  <si>
    <t>91360700MA384A332G</t>
  </si>
  <si>
    <t>施工劳务不分等级D336140071</t>
  </si>
  <si>
    <t>2024.03.18-2024.06.30</t>
  </si>
  <si>
    <t>（赣）JZ安许证字[2019]020192</t>
  </si>
  <si>
    <t>2022.05.09-2025.05.09</t>
  </si>
  <si>
    <t>江西坤安建设管理有限公司</t>
  </si>
  <si>
    <t>江西省赣州市石城县琴江镇仙源村松仔坪安置地A12栋201室</t>
  </si>
  <si>
    <t>赖继生</t>
  </si>
  <si>
    <t>91360735MA367BCF59</t>
  </si>
  <si>
    <t>施工劳务不分等级D236199942</t>
  </si>
  <si>
    <t>2024.03.01-2025.03.01</t>
  </si>
  <si>
    <t>(赣)JZ安许证字[2019]020451</t>
  </si>
  <si>
    <t>2022.09.15-2025.09.15</t>
  </si>
  <si>
    <t>山东崇福建筑工程有限公司</t>
  </si>
  <si>
    <t>山东省东营市东营区文汇街道海通路121-33号4幢516</t>
  </si>
  <si>
    <t>王瑞雪</t>
  </si>
  <si>
    <t>91370521MA952T85XB</t>
  </si>
  <si>
    <t>施工劳务不分等级D337425861</t>
  </si>
  <si>
    <t>（鲁）JZ安许证字〔2022〕051154-02</t>
  </si>
  <si>
    <t>2022.05.16-2025.03.09</t>
  </si>
  <si>
    <t>山东赢创电力科技有限公司</t>
  </si>
  <si>
    <t>山东省聊城市茌平县信发街道齐刘村</t>
  </si>
  <si>
    <t>吕春燕</t>
  </si>
  <si>
    <t>91370104MA3CF32Y4Q</t>
  </si>
  <si>
    <t>建筑工程施工总承包叁级，电力工程施工总承包叁级，石油化工工程施工总承包叁级，施工劳务不分等级D337178460</t>
  </si>
  <si>
    <t>2023.08.28</t>
  </si>
  <si>
    <t>（鲁）JZ安许证字（2019）150478</t>
  </si>
  <si>
    <t>2025.03.08</t>
  </si>
  <si>
    <t>四川乔碧杰建筑工程有限公司</t>
  </si>
  <si>
    <t>四川省绵阳市涪城区富乐路与剑南路拐角处</t>
  </si>
  <si>
    <t>崔涵</t>
  </si>
  <si>
    <t>91510703MA686TA35B</t>
  </si>
  <si>
    <t>施工劳务不分等级川劳备510702777号</t>
  </si>
  <si>
    <t>2022.4.13-2027.4.13</t>
  </si>
  <si>
    <t>(川）JZ安许证字〔2021〕002954</t>
  </si>
  <si>
    <t>2021.4.22-2024.4.22</t>
  </si>
  <si>
    <t>四川瑞景天城建设工程有限公司</t>
  </si>
  <si>
    <t>成都高新区天仁路387号3栋1单元20层2004号</t>
  </si>
  <si>
    <t>董景云</t>
  </si>
  <si>
    <t>915100007881217048</t>
  </si>
  <si>
    <t>川劳备510140108号施工劳务不分等级</t>
  </si>
  <si>
    <t>2023.7.18-2028.7.18</t>
  </si>
  <si>
    <t>（川）JZ安许证字[2018]001466</t>
  </si>
  <si>
    <t>2023.11.07-2026.11.07</t>
  </si>
  <si>
    <t>东营众望建设工程有限公司</t>
  </si>
  <si>
    <t>山东省东营市东营区香山路829号1幢</t>
  </si>
  <si>
    <t>李志望</t>
  </si>
  <si>
    <t>913705020951052429</t>
  </si>
  <si>
    <t>建筑工程施工总承包叁级，市政公用工程施工总承包叁级，钢结构工程专业承包叁级，城市及道路照明工程专业承包叁级，环保工程专业承包叁级，施工劳务不分等级D337034191</t>
  </si>
  <si>
    <t>2021.01.22</t>
  </si>
  <si>
    <t>（鲁)JZ安许证字【2015】050410-01</t>
  </si>
  <si>
    <t>2021.03.18-2024.03.17</t>
  </si>
  <si>
    <t>福建鑫橡树建设工程有限公司</t>
  </si>
  <si>
    <t>平潭县潭城镇城南新庄362号201室</t>
  </si>
  <si>
    <t>高丹丹</t>
  </si>
  <si>
    <t>4850</t>
  </si>
  <si>
    <t>91350128MA337WDX33</t>
  </si>
  <si>
    <t>施工劳务不分等级D435159671</t>
  </si>
  <si>
    <t>2021.02.03-2024.12.31</t>
  </si>
  <si>
    <t>（闽）JZ安许证字[2019]100128</t>
  </si>
  <si>
    <t>2022.12.09-2025.12.08</t>
  </si>
  <si>
    <t>山东恒盛建设发展有限公司</t>
  </si>
  <si>
    <t>山东省东营市东营区北一路924号</t>
  </si>
  <si>
    <t>庞丽丽</t>
  </si>
  <si>
    <t>91370502761870879Q</t>
  </si>
  <si>
    <t>施工劳务不分等级D337205757</t>
  </si>
  <si>
    <t>2024.07.17</t>
  </si>
  <si>
    <t>（鲁）JZ安许证字〔2019〕050724-01</t>
  </si>
  <si>
    <t>2022.11.13</t>
  </si>
  <si>
    <t>山东前程建设工程有限公司</t>
  </si>
  <si>
    <t>山东省菏泽市开发区中华路金鼎凤凰城B座1113室</t>
  </si>
  <si>
    <t>程乾</t>
  </si>
  <si>
    <t>91371702MA3T0CXE67</t>
  </si>
  <si>
    <t>施工劳务不分等级D337256741</t>
  </si>
  <si>
    <t>2021.07.26-2025.07.29</t>
  </si>
  <si>
    <t>（鲁）JZ安许证字[2020]171232</t>
  </si>
  <si>
    <t>2023.08.28-2023.09.20</t>
  </si>
  <si>
    <t>山东国骏建设投资有限公司</t>
  </si>
  <si>
    <t>山东省东营市山东省黄三角农高区丁庄街道广青路809号</t>
  </si>
  <si>
    <t>牛海强</t>
  </si>
  <si>
    <t>91370523562540463C</t>
  </si>
  <si>
    <t>施工劳务不分等级D337059665</t>
  </si>
  <si>
    <t>（鲁）JZ安许证字〔2015〕050283-01</t>
  </si>
  <si>
    <t>2024.7.6</t>
  </si>
  <si>
    <t>山东一凡建筑工程有限公司</t>
  </si>
  <si>
    <t>山东省东营市东营区庐山路1188号华泰国际金融中心B座1015室</t>
  </si>
  <si>
    <t>姜圣领</t>
  </si>
  <si>
    <t>91370502090651500P</t>
  </si>
  <si>
    <t>施工劳务不分等级D337034213</t>
  </si>
  <si>
    <t>（鲁）JZ安许证字〔2015〕050398-01</t>
  </si>
  <si>
    <t>2024.1.29</t>
  </si>
  <si>
    <t>东营永盛建安有限责任公司</t>
  </si>
  <si>
    <t>广饶县丁庄镇政府驻地</t>
  </si>
  <si>
    <t>李振光</t>
  </si>
  <si>
    <t>91370523743363769Q</t>
  </si>
  <si>
    <t>施工劳务不分等级D337067341</t>
  </si>
  <si>
    <t>2028.2.17</t>
  </si>
  <si>
    <t>（鲁）JZ安许证字〔2018〕050140-02</t>
  </si>
  <si>
    <t>2024.4.26</t>
  </si>
  <si>
    <t>江西舰载建设发展有限公司</t>
  </si>
  <si>
    <t>江西省赣州市石城县琴江镇温坊农贸市场301-303</t>
  </si>
  <si>
    <t>温华程</t>
  </si>
  <si>
    <t>91360735MA38074G5Y</t>
  </si>
  <si>
    <t>施工劳务不分等级D336165609</t>
  </si>
  <si>
    <t>2021.05.05-2024.11.01</t>
  </si>
  <si>
    <t>（赣）JZ安许证字[2019]020469</t>
  </si>
  <si>
    <t>2022.11.10-2025.11.10</t>
  </si>
  <si>
    <t>滨州市辉鸿建筑工程有限公司</t>
  </si>
  <si>
    <t>山东省滨州市单寺西街</t>
  </si>
  <si>
    <t>杜鲁南</t>
  </si>
  <si>
    <t>91371602738175122Y</t>
  </si>
  <si>
    <t>建筑工程施工总承包叁级，石油化工工程施工总承包叁级，市政公用工程施工总承包叁级，施工劳务不分等级D337006185</t>
  </si>
  <si>
    <t>（鲁）JZ安许证字（2005）160072-01</t>
  </si>
  <si>
    <t>2023.05.29</t>
  </si>
  <si>
    <t>东营泽为建设工程有限公司</t>
  </si>
  <si>
    <t>山东省东营市广饶县大王镇后屯村335号</t>
  </si>
  <si>
    <t>孙玉莲</t>
  </si>
  <si>
    <t>91370523MA7HCRXUXY</t>
  </si>
  <si>
    <t>施工劳务不分等级D337583740</t>
  </si>
  <si>
    <t>2027.2.25</t>
  </si>
  <si>
    <t>（鲁）JZ安许证字〔2022〕052025</t>
  </si>
  <si>
    <t>2025.5.23</t>
  </si>
  <si>
    <t>四川天地新陆地建筑工程有限公司</t>
  </si>
  <si>
    <t>成都市青羊区一环路西一段123号6楼612号</t>
  </si>
  <si>
    <t>孔祥军</t>
  </si>
  <si>
    <t>91510105MA65X2AF4F</t>
  </si>
  <si>
    <t>D351930850建筑工程施工总承包三级，市政公用工程施工总承包三级，公路工程施工总承包三级，，水利水电工程施工总承包三级环保工程专业承包三级，地基基础工程专业承包三级，城市及道路照明工程专业承包三级，钢结构工程专业承包三级</t>
  </si>
  <si>
    <t>2023.3.23-2028.3.23</t>
  </si>
  <si>
    <t>（川）JZ安许证字[2019]010226</t>
  </si>
  <si>
    <t>2022.7.20-2025.7.20</t>
  </si>
  <si>
    <t>攀枝花开云公路工程有限公司</t>
  </si>
  <si>
    <t>四川省攀枝花市西区清香坪十村11/29#</t>
  </si>
  <si>
    <t>宋传利</t>
  </si>
  <si>
    <t>91510400MA65HDUP68</t>
  </si>
  <si>
    <t>市政公用工程施工总承包三级D351760972</t>
  </si>
  <si>
    <t>2020.11.27-2023.6.30</t>
  </si>
  <si>
    <t>(川)JZ安许证字(2018)002996</t>
  </si>
  <si>
    <t>2021.4.8-2024.4.8</t>
  </si>
  <si>
    <t>山东一水建设有限公司</t>
  </si>
  <si>
    <t>广饶县花官镇政府驻地</t>
  </si>
  <si>
    <t>李玉海</t>
  </si>
  <si>
    <t>913705237402298558</t>
  </si>
  <si>
    <t>施工劳务不分等级D337089301</t>
  </si>
  <si>
    <t>（鲁）JZ安许证字〔2017〕180277-01</t>
  </si>
  <si>
    <t>2023.9.24</t>
  </si>
  <si>
    <t>江苏百聪建设有限公司</t>
  </si>
  <si>
    <t>苏州市姑苏区胥江路426号七号楼二楼210室</t>
  </si>
  <si>
    <t>李杭娟</t>
  </si>
  <si>
    <t>91320508MA22BYMJ0R</t>
  </si>
  <si>
    <t>施工劳务不分等级D332429574</t>
  </si>
  <si>
    <t>2022.08.24-2026.04.20</t>
  </si>
  <si>
    <t>（苏）JZ安许证字[2021]004790</t>
  </si>
  <si>
    <t>2021.07.07-2024.07.06</t>
  </si>
  <si>
    <t>山东康泰市政园林工程有限公司</t>
  </si>
  <si>
    <t>山东省东营市东营区文汇街道淄博路63号401室</t>
  </si>
  <si>
    <t>马一鸣</t>
  </si>
  <si>
    <t>913705005728598817</t>
  </si>
  <si>
    <t>施工劳务不分等级D337074113</t>
  </si>
  <si>
    <t>（鲁）JZ安许证字〔2019〕050695-02</t>
  </si>
  <si>
    <t>面层劳务单位名册</t>
  </si>
  <si>
    <t>四川匹克生态景观工程有限公司</t>
  </si>
  <si>
    <t>成都高新区九兴大道14号2栋1单元6楼601、602号</t>
  </si>
  <si>
    <t>杨秉义</t>
  </si>
  <si>
    <t>2050</t>
  </si>
  <si>
    <t>91510000713094553T</t>
  </si>
  <si>
    <t>施工劳务不分等级川劳备510123727号</t>
  </si>
  <si>
    <t>2022.10.20-2027.10.20</t>
  </si>
  <si>
    <t>（川）JZ安许证字[2014]000494</t>
  </si>
  <si>
    <t>2022.8.15-2025.8.15</t>
  </si>
  <si>
    <t>山东伸达建设集团有限公司</t>
  </si>
  <si>
    <t>山东省菏泽市郓城县金河路278号</t>
  </si>
  <si>
    <t>祝嗣伸</t>
  </si>
  <si>
    <t>91371700312971818H</t>
  </si>
  <si>
    <t>市政公用工程施工总承包二级D237009802</t>
  </si>
  <si>
    <t>2024.01.05-2024.12.31</t>
  </si>
  <si>
    <t>(鲁）JZ安许证字【2015】170388</t>
  </si>
  <si>
    <t>2021.9.10-2024.9.9</t>
  </si>
  <si>
    <t>合肥畅和公路工程有限公司</t>
  </si>
  <si>
    <t>合肥市蜀山区汶水路电商园三期2号楼A区8层8663室</t>
  </si>
  <si>
    <t>王怀刚</t>
  </si>
  <si>
    <t>91340111MA2N4JCR2Q</t>
  </si>
  <si>
    <t>施工劳务不分等级/D334125283</t>
  </si>
  <si>
    <t>2022.9.15-2027.9.15</t>
  </si>
  <si>
    <t>（皖）JZ安许证字[2021]025123</t>
  </si>
  <si>
    <t>2024.1.30-2027.4.26</t>
  </si>
  <si>
    <t>福建鑫恒信建设发展有限公司</t>
  </si>
  <si>
    <t>福建省福州市仓山区城门镇潘墩路190号-103（自贸试验区内)</t>
  </si>
  <si>
    <t>施琼</t>
  </si>
  <si>
    <t>913501000913686942</t>
  </si>
  <si>
    <t>施工劳务不分等级D335214259</t>
  </si>
  <si>
    <t>2020.11.26-2025.11.25</t>
  </si>
  <si>
    <t>（闽）JZ安许证书[2020]FZC182-1</t>
  </si>
  <si>
    <t>2023.12.12-2026.12.11</t>
  </si>
  <si>
    <t>山东萨隆建筑安装工程有限公司</t>
  </si>
  <si>
    <t>山东省德州市禹城市商贸港二期D栋D-06-1号</t>
  </si>
  <si>
    <t>杨雷</t>
  </si>
  <si>
    <t>91371421MA3NK8X04F</t>
  </si>
  <si>
    <t>建筑工程施工总承包叁级市政公用工程施工总承包叁级钢结构工程专业承包叁级建筑机电安装工程专业承包叁级环保工程专业承包叁级施工劳务不分等级D237188959</t>
  </si>
  <si>
    <t>2022.11.27-2024/11/27</t>
  </si>
  <si>
    <t>（鲁）JZ安许证字[2020]130944</t>
  </si>
  <si>
    <t>2023.5.29-2026.5.28</t>
  </si>
  <si>
    <t>莱阳市仁荣管道安装工程有限公司</t>
  </si>
  <si>
    <t>山东省烟台市莱阳市公园路（园林小区外）</t>
  </si>
  <si>
    <t>孙荣豪</t>
  </si>
  <si>
    <t>610.5</t>
  </si>
  <si>
    <t>91370682760018422Q</t>
  </si>
  <si>
    <t>施工总承包·市政公用工程·二级D237043670</t>
  </si>
  <si>
    <t>2023.11.08-2024.11.08</t>
  </si>
  <si>
    <t>（鲁）JZ安许证字[2020]061734</t>
  </si>
  <si>
    <t>2023.11.07-2026.11.23</t>
  </si>
  <si>
    <t>四川佰业鑫建设工程有限公司</t>
  </si>
  <si>
    <t>成都市武侯区来凤五路56号2栋8层822号</t>
  </si>
  <si>
    <t>潘虹</t>
  </si>
  <si>
    <t>4500</t>
  </si>
  <si>
    <t>91510107MA6C9PGH7Q</t>
  </si>
  <si>
    <t>施工劳务不分等级D351767418</t>
  </si>
  <si>
    <t>2022.05.16-2024.12.31</t>
  </si>
  <si>
    <t>（川)JZ安许证字[2018]03633</t>
  </si>
  <si>
    <t>2024.04.03-2027.04.03</t>
  </si>
  <si>
    <t>福建北谦建筑工程有限公司</t>
  </si>
  <si>
    <t>福建省福州市台江区夺锦标弄62号三层1007</t>
  </si>
  <si>
    <t>张榕妹</t>
  </si>
  <si>
    <t>91350103MAC7U4MY89</t>
  </si>
  <si>
    <t>施工劳务不分等级D335338046</t>
  </si>
  <si>
    <t>2023.3.22-2028.2.14</t>
  </si>
  <si>
    <t>（闽）JZ安许证书[2023]FZ0244</t>
  </si>
  <si>
    <t>2023.3.9-2026.3.18</t>
  </si>
  <si>
    <t>商河县顺通公路工程有限公司</t>
  </si>
  <si>
    <t>山东省济南市商河县银河路110号</t>
  </si>
  <si>
    <t>姜贞水</t>
  </si>
  <si>
    <t>913701267372070000</t>
  </si>
  <si>
    <t>公路路面工程专业承包贰级、市政公用工程施工总承包贰级D237056284</t>
  </si>
  <si>
    <t>2024.2.22-2024/12/12</t>
  </si>
  <si>
    <t>（鲁）JZ安许证字[2018]180503</t>
  </si>
  <si>
    <t>2024.3.1-2027/4/26</t>
  </si>
  <si>
    <t>四川豪盾建设工程有限公司</t>
  </si>
  <si>
    <t>成都市锦江区顺城大街27号1栋1单元11楼1102号</t>
  </si>
  <si>
    <t>霍明超</t>
  </si>
  <si>
    <t>91510104MA6AHF1E1H</t>
  </si>
  <si>
    <t>施工劳务不分等级D351967928</t>
  </si>
  <si>
    <t>2021.12.28-2024.12.31</t>
  </si>
  <si>
    <t>（川）JZ安许证字[2019]012117</t>
  </si>
  <si>
    <t>2022.12.09-2025.12.09</t>
  </si>
  <si>
    <t>中宇乾程（山东）建筑工程有限公司</t>
  </si>
  <si>
    <t>山东省青岛市市北区威海路273号6253室</t>
  </si>
  <si>
    <t>腾磊</t>
  </si>
  <si>
    <t>91370203MA3EY7CC4U</t>
  </si>
  <si>
    <t>施工劳务不分等级D337308174</t>
  </si>
  <si>
    <t>2023.8.1-2026.2.19</t>
  </si>
  <si>
    <t>（鲁）JZ安许证字[2022]026594</t>
  </si>
  <si>
    <t>2023.8.8-2025.5.26</t>
  </si>
  <si>
    <t>菏泽盛通路桥工程有限公司</t>
  </si>
  <si>
    <t>山东省菏泽市成武县永昌街道办事处吕台路牡丹商贸城G215</t>
  </si>
  <si>
    <t>周超</t>
  </si>
  <si>
    <t>91371723MA3RN7FH6U</t>
  </si>
  <si>
    <t>施工劳务不分等级D337766708</t>
  </si>
  <si>
    <t>2022.09.21-2027.09.21</t>
  </si>
  <si>
    <t>编号：（鲁）JZ安许证字〔2022]172901</t>
  </si>
  <si>
    <t>2022.11.21-2025.11.20</t>
  </si>
  <si>
    <t>四川寅源建筑工程有限公司</t>
  </si>
  <si>
    <t>成都市锦江区秀水街1号10栋2号（自编号521号）</t>
  </si>
  <si>
    <t>邵亚楠</t>
  </si>
  <si>
    <t>91510104MA6CUU6P73</t>
  </si>
  <si>
    <t>施工劳务不分等级川劳备510115632号</t>
  </si>
  <si>
    <t>2022.06.01-2027.06.01</t>
  </si>
  <si>
    <t>（川）JZ安许证字[2020]003812</t>
  </si>
  <si>
    <t>2023.03.01-2026.03.01</t>
  </si>
  <si>
    <t>施工劳务不分等级川劳备510123737号</t>
  </si>
  <si>
    <t>(川)JZ安许证字[2020]005935</t>
  </si>
  <si>
    <t>2023.04.07-2026.04.07</t>
  </si>
  <si>
    <t>云南天锦工程建设有限责任公司</t>
  </si>
  <si>
    <t>中国（云南）自由贸易试验区德宏片区瑞丽市边城街160号一楼1号</t>
  </si>
  <si>
    <t>董广宇</t>
  </si>
  <si>
    <t>91533100MA6N57UF9T</t>
  </si>
  <si>
    <t>市政公用工程施工总承包三级D232059189</t>
  </si>
  <si>
    <t>2020.11.05-2024.05.08</t>
  </si>
  <si>
    <t>(云）JZ安许证字【2019】002512</t>
  </si>
  <si>
    <t>2022.6.16-2025.8.2</t>
  </si>
  <si>
    <t>青岛京北生态技术有限公司</t>
  </si>
  <si>
    <t>山东省青岛市市北区台东五路87号7066室</t>
  </si>
  <si>
    <t>滕俊</t>
  </si>
  <si>
    <t>91370212783719600T</t>
  </si>
  <si>
    <t>施工劳务不分等级D337188116</t>
  </si>
  <si>
    <t>2023.11.3-2028.11.3</t>
  </si>
  <si>
    <t>（鲁）JZ安许证字[2019]022230</t>
  </si>
  <si>
    <t>2022.3.16-2025.5.6</t>
  </si>
  <si>
    <t>青岛峰瑞建筑工程有限公司</t>
  </si>
  <si>
    <t>青岛市城阳区夏庄街道刘家营社区126号</t>
  </si>
  <si>
    <t>刘千峰</t>
  </si>
  <si>
    <t>91370214553964483Q</t>
  </si>
  <si>
    <t>施工劳务不分等级D337243611</t>
  </si>
  <si>
    <t>2020.06.05-2025.06.05</t>
  </si>
  <si>
    <t>（鲁）JZ安许证字[2021]023896</t>
  </si>
  <si>
    <t>2021.07.09-2024.07.08</t>
  </si>
  <si>
    <t>广西如盈建筑劳务有限公司</t>
  </si>
  <si>
    <t>广西壮族自治区玉林市北流市北流镇永顺路三区181号</t>
  </si>
  <si>
    <t>梁林</t>
  </si>
  <si>
    <t>91450981MA5NYHATX7</t>
  </si>
  <si>
    <t>施工劳务不分等级D345076086</t>
  </si>
  <si>
    <t>2019.12.13-2024.12.13</t>
  </si>
  <si>
    <t>(桂）JZ安许证字【2020】000221</t>
  </si>
  <si>
    <t>2020.2.21-2026.2.21</t>
  </si>
  <si>
    <t>青岛源友翔市政工程有限公司</t>
  </si>
  <si>
    <t>山东省青岛市城阳区城阳街道西城汇社区居委会北1000米</t>
  </si>
  <si>
    <t>王长梯</t>
  </si>
  <si>
    <t>91370214MA3BXMKE49</t>
  </si>
  <si>
    <t>施工劳务不分等级D337358002</t>
  </si>
  <si>
    <t>2023.2.24-2026.1.8</t>
  </si>
  <si>
    <t>（鲁）JZ安许证字[2021]025166</t>
  </si>
  <si>
    <t>2023.6.28-2024.9.25</t>
  </si>
  <si>
    <t>青岛恒生风景园林工程有限公司</t>
  </si>
  <si>
    <t>山东省青岛市城阳区山河路702号38号楼08号网点</t>
  </si>
  <si>
    <t>苟栩锟</t>
  </si>
  <si>
    <t>91370214783706228E</t>
  </si>
  <si>
    <t>市政公用工程施工总承包叁级；施工劳务不分等级D337208107</t>
  </si>
  <si>
    <t>2023.9.15-2024.8.9</t>
  </si>
  <si>
    <t>（鲁）JZ安许证字[2019]022396</t>
  </si>
  <si>
    <t>2022.07.22-2025.10.09</t>
  </si>
  <si>
    <t>山东慧远建设工程有限公司</t>
  </si>
  <si>
    <t>山东省青岛市黄岛区滨海街道科教二路167号</t>
  </si>
  <si>
    <t>张美</t>
  </si>
  <si>
    <t>91371402MA3TJKNQ68</t>
  </si>
  <si>
    <t>市政公用工程施工总承包叁级；环保工程专业总承包叁级；施工劳务不分等级D337264889</t>
  </si>
  <si>
    <t>2024.1.5-2025.9.3</t>
  </si>
  <si>
    <t>（鲁）JZ安许证字[2020]021014</t>
  </si>
  <si>
    <t>2023.10.31-2026.12.02</t>
  </si>
  <si>
    <t>青岛昊派建设有限公司</t>
  </si>
  <si>
    <t>青岛市黄岛区月亮湾路一号</t>
  </si>
  <si>
    <t>王旭梁</t>
  </si>
  <si>
    <t>91370202MA3U9QMG02</t>
  </si>
  <si>
    <t>施工劳务不分等级D337280709</t>
  </si>
  <si>
    <t>2023.11.13-2025.11.20</t>
  </si>
  <si>
    <t>（鲁）JZ安许证字[2020]023096</t>
  </si>
  <si>
    <t>2023.12.6-2026.12.17</t>
  </si>
  <si>
    <t>山东安盛路桥工程有限公司</t>
  </si>
  <si>
    <t>山东省淄博市高新区辛曹村南首二组72号</t>
  </si>
  <si>
    <t>徐清红</t>
  </si>
  <si>
    <t>9137030305238187XH</t>
  </si>
  <si>
    <t>施工劳务不分等级</t>
  </si>
  <si>
    <t>2020.6.19-2025.9.13</t>
  </si>
  <si>
    <t>(鲁)JZ安许证字〔2018】030739-01</t>
  </si>
  <si>
    <t>2018.6.27-2024.6.26</t>
  </si>
  <si>
    <t>四川重泰建筑工程有限公司</t>
  </si>
  <si>
    <t>会东县鲹鱼河镇金沙街1-1幢</t>
  </si>
  <si>
    <t>王勇</t>
  </si>
  <si>
    <t>91513426MA62H3YU2U</t>
  </si>
  <si>
    <t>施工劳务不分等级川劳备513400438号</t>
  </si>
  <si>
    <t>2022.6.2-2027.6.2</t>
  </si>
  <si>
    <t>（川）JZ安许证字[2016]000510</t>
  </si>
  <si>
    <t>2022.6.30-2025.6.30</t>
  </si>
  <si>
    <t>菏泽市岩创路桥工程有限公司</t>
  </si>
  <si>
    <t>山东省菏泽市牡丹区菏兰路毅德城24幢01单元01009号</t>
  </si>
  <si>
    <t>李岩</t>
  </si>
  <si>
    <t>1500</t>
  </si>
  <si>
    <t>91371702MA3Q2YGL3N</t>
  </si>
  <si>
    <t>市政公用工程（三级及以上）D337279279</t>
  </si>
  <si>
    <t>2023.12.04-2025.11.13</t>
  </si>
  <si>
    <t>（鲁）JZ安许证字[2020]171439</t>
  </si>
  <si>
    <t>2023.11.20-2026.12.23</t>
  </si>
  <si>
    <t>四川梓星建设工程有限公司</t>
  </si>
  <si>
    <t>成都市锦江区静渝路48号1栋13层1308号</t>
  </si>
  <si>
    <t>但成华</t>
  </si>
  <si>
    <t>91510104MA6ATJE14J</t>
  </si>
  <si>
    <t>施工劳务不分等级D351021325</t>
  </si>
  <si>
    <t>2019.12.31-2024.12.31</t>
  </si>
  <si>
    <t>（川）JZ安许证字[2020]003224</t>
  </si>
  <si>
    <t>2023.3.6-2026.3.2</t>
  </si>
  <si>
    <t>广跃建设有限公司</t>
  </si>
  <si>
    <t>山东省泰安市肥城市巧山商务中心4楼8807室</t>
  </si>
  <si>
    <t>武桂红</t>
  </si>
  <si>
    <t>12600</t>
  </si>
  <si>
    <t>91370983MA3T78HT4T</t>
  </si>
  <si>
    <t>施工劳务不分等级D337406315</t>
  </si>
  <si>
    <t>2022.09.27-2026.10.08</t>
  </si>
  <si>
    <t>（鲁）JZ安许证字[2002]091889</t>
  </si>
  <si>
    <t>2022.11.04-2025.11.03</t>
  </si>
  <si>
    <t>四川锦祥瑞通建设工程有限公司</t>
  </si>
  <si>
    <t>成都市青羊区西马道街40号附11号1栋1层</t>
  </si>
  <si>
    <t>薛娟</t>
  </si>
  <si>
    <t>91510105MA643UWP83</t>
  </si>
  <si>
    <t>施工劳务不分等级D351V85755</t>
  </si>
  <si>
    <t>2023.3.16-2028.3.16</t>
  </si>
  <si>
    <t>（川）JZ安许证字[2020]008054</t>
  </si>
  <si>
    <t>2023.9.6-2026.9.6</t>
  </si>
  <si>
    <t>四川华源今典建设工程有限公司</t>
  </si>
  <si>
    <t>四川省遂宁市遂宁高新区物流大道16号B区商业街1栋1单元201-18</t>
  </si>
  <si>
    <t>史迎春</t>
  </si>
  <si>
    <t>91510900MABPJE6H9A</t>
  </si>
  <si>
    <t>施工劳务不分等级川劳备510900471号</t>
  </si>
  <si>
    <t>2022.07.06-2027.07.06</t>
  </si>
  <si>
    <t>(川)JZ安许证字[2022]016698</t>
  </si>
  <si>
    <t>2022.10.18-2025.10.18</t>
  </si>
  <si>
    <t>四川益力优启建筑劳务有限公司</t>
  </si>
  <si>
    <t>四川省成都市彭州市致和街道东远村7组101号4楼</t>
  </si>
  <si>
    <t>吴杰</t>
  </si>
  <si>
    <t>91510182MA7MDQ1R99</t>
  </si>
  <si>
    <t>施工劳务不分等级川劳备510112561号</t>
  </si>
  <si>
    <t>2022.04.06-2027.04.06</t>
  </si>
  <si>
    <t>(川)JZ安许证字[2022]005050</t>
  </si>
  <si>
    <t>2022.04.12-2025.04.12</t>
  </si>
  <si>
    <t>四川维安顺通建设工程有限公司</t>
  </si>
  <si>
    <t>中国(四川)自由贸易试验区成都高新区天府大道北段1700号9栋1单元21层2137号</t>
  </si>
  <si>
    <t>史东侠</t>
  </si>
  <si>
    <t>91510100MA6615C33J</t>
  </si>
  <si>
    <t>施工劳务不分等级川劳备510108761号</t>
  </si>
  <si>
    <t>2022.02.10-2027.02.10</t>
  </si>
  <si>
    <t>(川)JZ安许证字[2022]003199</t>
  </si>
  <si>
    <t>2023.03.01-2025-03.01</t>
  </si>
  <si>
    <t>四川巨信建安贸易有限公司</t>
  </si>
  <si>
    <t>成都高新区益州大道北段388号8栋13楼1313号</t>
  </si>
  <si>
    <t>田江峰</t>
  </si>
  <si>
    <t>91510100MA68APEH6J</t>
  </si>
  <si>
    <t>施工劳务不分等级川劳备510131032号</t>
  </si>
  <si>
    <t>2023.03.10-2028.03.10</t>
  </si>
  <si>
    <t>(川)JZ安许证字[2023]005618</t>
  </si>
  <si>
    <t>2023.03.21-2025-03.21</t>
  </si>
  <si>
    <t>桩基劳务单位名册</t>
  </si>
  <si>
    <t>江苏昆仲园建筑工程有限公司</t>
  </si>
  <si>
    <t>新沂市邵店镇众创产业园</t>
  </si>
  <si>
    <t>冯兆远</t>
  </si>
  <si>
    <t>91320803MA1YG7N37F</t>
  </si>
  <si>
    <t>施工劳务不分等级D332259620</t>
  </si>
  <si>
    <t>2020.3.23-2024.7.23</t>
  </si>
  <si>
    <t>（苏）JZ安许证字（2019）004295</t>
  </si>
  <si>
    <t>2019.11.22-2025.11.20</t>
  </si>
  <si>
    <t>济南田三岩土工程有限公司</t>
  </si>
  <si>
    <t>山东省济南市天桥区粟山路69号澜湖郡5号楼2-1104</t>
  </si>
  <si>
    <t>李玉霞</t>
  </si>
  <si>
    <t>91370105MA3QD1YX6C</t>
  </si>
  <si>
    <t>施工劳务不分等级D337266543</t>
  </si>
  <si>
    <t>2021.1.26-2025.9.08</t>
  </si>
  <si>
    <t>（鲁）JZ安许证字[2021]013547</t>
  </si>
  <si>
    <t>菏泽市川宇建筑工程有限公司</t>
  </si>
  <si>
    <t>山东省菏泽市巨野县永丰办会盟路4119号16幢606室</t>
  </si>
  <si>
    <t>王联长</t>
  </si>
  <si>
    <t>91371724MA3MX8P46D</t>
  </si>
  <si>
    <t>地基基础工程专业承包叁级D337201611</t>
  </si>
  <si>
    <t>2021.3.24-2024.5.31</t>
  </si>
  <si>
    <t>（鲁）JZ安许证字（2019）170901-02</t>
  </si>
  <si>
    <t>2022.8.15-2025.8.14</t>
  </si>
  <si>
    <t>济南鲁诚建筑工程有限公司</t>
  </si>
  <si>
    <t>山东省济南市槐荫区绿地中央广场B栋812</t>
  </si>
  <si>
    <t>丁继磊</t>
  </si>
  <si>
    <t>913701044307186997Y</t>
  </si>
  <si>
    <t>施工劳务不分等级D337386576</t>
  </si>
  <si>
    <t>2022.9.21-2026.9.10</t>
  </si>
  <si>
    <t>（鲁）JZ安许证字（2021）016399</t>
  </si>
  <si>
    <t>2021.10.19-2024.10.18</t>
  </si>
  <si>
    <t>武汉世纪天丰建设工程有限公司</t>
  </si>
  <si>
    <t>武汉市东西湖区辛安渡办事处徐家台1号(15)</t>
  </si>
  <si>
    <t>金克洪</t>
  </si>
  <si>
    <t>91420112MA4KL13D55</t>
  </si>
  <si>
    <t>1.地基基础工程专业承包二级D2421237372.模板脚手架专业承包不分等级D342473685</t>
  </si>
  <si>
    <t>1.2019.5.5-2024.6.302.2022.10.25-2027.10.24</t>
  </si>
  <si>
    <t>（鄂）JZ安许证字[2018]025343</t>
  </si>
  <si>
    <t>2023.1.18-2026.1.18</t>
  </si>
  <si>
    <t>山东华盟同创建设有限公司</t>
  </si>
  <si>
    <t>山东省青岛市城阳区龙吟路166号72号楼1单元501户</t>
  </si>
  <si>
    <t>周玉海</t>
  </si>
  <si>
    <t>91370214MA7LE79G23</t>
  </si>
  <si>
    <t>施工劳务不分等级D337613743</t>
  </si>
  <si>
    <t>2022.3.29-2027.3.29</t>
  </si>
  <si>
    <t>（鲁）JZ安许证字（2022）026349</t>
  </si>
  <si>
    <t>2022.4.28-2025.4.27</t>
  </si>
  <si>
    <t>四川华辰盛世建设工程有限公司</t>
  </si>
  <si>
    <t>四川省成都市武侯区长益路11号</t>
  </si>
  <si>
    <t>董峰</t>
  </si>
  <si>
    <t>91510100MA62QB6Q26</t>
  </si>
  <si>
    <t>施工劳务资质不分等级川劳备510122091号</t>
  </si>
  <si>
    <t>2022.10.9-2027.10.9</t>
  </si>
  <si>
    <t>（川）JZ安许证字[2017]004724</t>
  </si>
  <si>
    <t>2023.7.24-2026.7.24</t>
  </si>
  <si>
    <t>武汉安振岩土工程有限公司</t>
  </si>
  <si>
    <t>湖北省武汉市汉南区纱帽街月亮湾路248号（编号0990）</t>
  </si>
  <si>
    <t>熊安喜</t>
  </si>
  <si>
    <t>91420113688817974J</t>
  </si>
  <si>
    <t>1.施工劳务不分等级BA4420055972.地基基础工程专业承包壹级D242007210</t>
  </si>
  <si>
    <t>1.2023.11.8-2027.5.252.2023.10.28-2024.6.30</t>
  </si>
  <si>
    <t>（鄂）JZ安许证字[2013]008604</t>
  </si>
  <si>
    <t>2022.6.27-2025.6.27</t>
  </si>
  <si>
    <t>四川省丰逸鑫建筑工程有限公司</t>
  </si>
  <si>
    <t>成都市武侯区高华横街33号1栋2单元7层701号</t>
  </si>
  <si>
    <t>王子权</t>
  </si>
  <si>
    <t>91510107MA62PNML0X</t>
  </si>
  <si>
    <t>地基基础专业承包壹级D251639092</t>
  </si>
  <si>
    <t>（川）安许证字[2017]002434</t>
  </si>
  <si>
    <t>2023.1.6~2026.1.6</t>
  </si>
  <si>
    <t>山东鸿华建筑安装工程有限公司</t>
  </si>
  <si>
    <t>山东省泰安市肥城市仪阳镇工业园区</t>
  </si>
  <si>
    <t>李国超</t>
  </si>
  <si>
    <t>91370983310405214M</t>
  </si>
  <si>
    <t>建筑工程施工总承包壹级；市政公用工程施工总承包壹级；机电工程施工总承包壹级；钢结构工程专业承包壹级D137133250</t>
  </si>
  <si>
    <t>2023.12.28-2028.12.28</t>
  </si>
  <si>
    <t>（鲁）JZ安许证字[2020]090605</t>
  </si>
  <si>
    <t>2023.3.27-2026.3.26</t>
  </si>
  <si>
    <t>青岛恒泰兴安建工有限公司</t>
  </si>
  <si>
    <t>山东省青岛市胶州市铺集镇朱诸路南工业园一号路西</t>
  </si>
  <si>
    <t>赵霖</t>
  </si>
  <si>
    <t>91370281MA3U32GQ6G</t>
  </si>
  <si>
    <t>施工劳务不分等级D337337608</t>
  </si>
  <si>
    <t>2023.11.9-2026.6.2</t>
  </si>
  <si>
    <t>（鲁）JZ安许证字（2021）023963</t>
  </si>
  <si>
    <t>2022.4.29-2024.7.22</t>
  </si>
  <si>
    <t>青岛恒立泰岩土工程有限公司</t>
  </si>
  <si>
    <t>山东省青岛市城阳区城阳街道春阳路88号5号楼1001室</t>
  </si>
  <si>
    <t>臧兴波</t>
  </si>
  <si>
    <t>913702147667346657</t>
  </si>
  <si>
    <t>施工劳务不分等级D337100676</t>
  </si>
  <si>
    <t>2023.11.15-2028.11.15</t>
  </si>
  <si>
    <t>(鲁)JZ安许证字(2019)021101</t>
  </si>
  <si>
    <t>2022.7.22-2025.7.25</t>
  </si>
  <si>
    <t>青岛盛德建筑劳务工程有限公司</t>
  </si>
  <si>
    <t>山东省青岛市重庆南路207号主体房301室</t>
  </si>
  <si>
    <t>刘云龙</t>
  </si>
  <si>
    <t>2680</t>
  </si>
  <si>
    <t>91370203MA3F0WND6X</t>
  </si>
  <si>
    <t>施工劳务不分等级D337A57993</t>
  </si>
  <si>
    <t>2023.11.7-2028.11.7</t>
  </si>
  <si>
    <t>鲁JZ安许证字【2019】022226</t>
  </si>
  <si>
    <t>2022.5.10-2025.04.18</t>
  </si>
  <si>
    <t>城市供热管道劳务单位名册</t>
  </si>
  <si>
    <t>兴润建设集团有限公司</t>
  </si>
  <si>
    <t>山东省泰安市肥城市祥山大街216号</t>
  </si>
  <si>
    <t>李云岱</t>
  </si>
  <si>
    <t>30000</t>
  </si>
  <si>
    <t>91370983166601033A</t>
  </si>
  <si>
    <t>市政公用工程施工总承包壹级D237063610</t>
  </si>
  <si>
    <t>2022.5.10-2023.12.31</t>
  </si>
  <si>
    <t>（鲁）JZ安许证字（2005）090002</t>
  </si>
  <si>
    <t>信邦建设集团有限公司</t>
  </si>
  <si>
    <t>山东省泰安市肥城市龙山路甲069号</t>
  </si>
  <si>
    <t>王琦</t>
  </si>
  <si>
    <t>913709831666085502</t>
  </si>
  <si>
    <t>市政公用工程施工总承包壹级D237063652</t>
  </si>
  <si>
    <t>2022.5.5-2023.12.31</t>
  </si>
  <si>
    <t>（鲁）JZ安许证字（2007）090376-01</t>
  </si>
  <si>
    <t>2022.9.22-2025.10.25</t>
  </si>
  <si>
    <t>巨野鼎筑路桥工程有限公司</t>
  </si>
  <si>
    <t>山东省菏泽市巨野县麒麟大道西段路北</t>
  </si>
  <si>
    <t>陈彭飞</t>
  </si>
  <si>
    <t>91371724326217947M</t>
  </si>
  <si>
    <t>施工劳务不分等级D337197520</t>
  </si>
  <si>
    <t>2019.4.16-2024.4.16</t>
  </si>
  <si>
    <t>（鲁）JZ安许证字（2019）170890-01</t>
  </si>
  <si>
    <t>2022.7.22-2025.7.21</t>
  </si>
  <si>
    <t>安徽秦天建筑工程有限公司</t>
  </si>
  <si>
    <t>安徽省淮南市寿县小甸镇小甸街道幸福街8栋1单元1层66号</t>
  </si>
  <si>
    <t>曹前程</t>
  </si>
  <si>
    <t>1997</t>
  </si>
  <si>
    <t>91340406MA2UFRY34B</t>
  </si>
  <si>
    <t>施工劳务不分等级D334240652</t>
  </si>
  <si>
    <t>2023.1.31-2025.7.24</t>
  </si>
  <si>
    <t>（皖）JZ安许证字[2020]020152</t>
  </si>
  <si>
    <t>2023.8.16-2026.8.16</t>
  </si>
  <si>
    <t>山东鑫智慧电力科技有限公司</t>
  </si>
  <si>
    <t>中国（山东）自由贸易试验区济南片区天辰路2177号联合财富广场2号楼北斗新时空产业园6层604</t>
  </si>
  <si>
    <t>刘再明</t>
  </si>
  <si>
    <t>91370100MA3P7LHW0Y</t>
  </si>
  <si>
    <t>电力工程施工总承包资质三级施工劳务企业资质不分等级D337368854</t>
  </si>
  <si>
    <t>2021.09.17-2026.08.06</t>
  </si>
  <si>
    <t>（鲁）JZ安许证字[2021]016347</t>
  </si>
  <si>
    <t>2021.10.04-2024.10.03</t>
  </si>
  <si>
    <t>青岛安装建设股份有限公司</t>
  </si>
  <si>
    <t>青岛市四方区开封路26号</t>
  </si>
  <si>
    <t>王栋</t>
  </si>
  <si>
    <t>91370200264587183F</t>
  </si>
  <si>
    <t>D237011674，建筑机电安装工程专业承包壹级,石油化工工程施工总承包贰级,市政公用工程施工总承包贰级,消防设施工程专业承包贰级,防水防腐保温工程专业承包贰级,建筑装修装饰工程专业承包贰级,建筑工程施工总承包壹级,机电工程施工总承包壹级</t>
  </si>
  <si>
    <t>2022.08.05-2022.12.31</t>
  </si>
  <si>
    <t>（鲁）JZ安许证字[2014]021619</t>
  </si>
  <si>
    <t>2023.01.09-2026.3.10</t>
  </si>
  <si>
    <t>安徽智顺建设有限公司</t>
  </si>
  <si>
    <t>安徽省淮南市寿县寿春镇西大街定湖路中段沧浪浴池三楼</t>
  </si>
  <si>
    <t>王道宏</t>
  </si>
  <si>
    <t>91340400MA2N3KPH0R</t>
  </si>
  <si>
    <t>防水防腐保温工程专业承包贰级D234179590</t>
  </si>
  <si>
    <t>2023.12.8-2024.12.31</t>
  </si>
  <si>
    <t>（皖）JZ安许证字[2017]003788</t>
  </si>
  <si>
    <t>2023.3.27-2026.3.27</t>
  </si>
  <si>
    <t>山东来源达建设工程有限公司</t>
  </si>
  <si>
    <t>山东省胶州市三里河街道办事处三官庙村北</t>
  </si>
  <si>
    <t>刘邦敏</t>
  </si>
  <si>
    <t>91371102MA3UHQMA5G</t>
  </si>
  <si>
    <t>施工劳务不分等级D337304772</t>
  </si>
  <si>
    <t>2021.9.22-2026.3.17</t>
  </si>
  <si>
    <t>(鲁)JZ安许证字(2023)028678</t>
  </si>
  <si>
    <t>2023.3.3-2026.3.2</t>
  </si>
  <si>
    <t>淮南市超越电气安装有限责任公司</t>
  </si>
  <si>
    <t>安徽省淮南市淮南经济技术开发区朝阳东路与建兴路交叉口西50米淮南电子务产业园办公楼301室</t>
  </si>
  <si>
    <t>陈超</t>
  </si>
  <si>
    <t>91340400795055039P</t>
  </si>
  <si>
    <t>施工劳务不分等级D334088984</t>
  </si>
  <si>
    <t>2022.12.14-2024.12.31</t>
  </si>
  <si>
    <t>（皖）JZ安许证字[2013]011613</t>
  </si>
  <si>
    <t>2024.3.27-2027.3.27</t>
  </si>
  <si>
    <t>东营鸿特建筑安装工程有限公司</t>
  </si>
  <si>
    <t>山东省东营市东营区龙居镇盐坨村402号</t>
  </si>
  <si>
    <t>初文娟</t>
  </si>
  <si>
    <t>91370502MA3PQ3J14F</t>
  </si>
  <si>
    <t>施工劳务不分等级D3374227199</t>
  </si>
  <si>
    <t>2021.10.18-2026.10.18</t>
  </si>
  <si>
    <t>(鲁）JZ安许证字[2021]071014</t>
  </si>
  <si>
    <t>2021.05.28-2024.05.27</t>
  </si>
  <si>
    <t>潍坊汇恒市政工程有限公司</t>
  </si>
  <si>
    <t>潍坊市奎文区乐川街2207号紫金花园19号1915</t>
  </si>
  <si>
    <t>张文海</t>
  </si>
  <si>
    <t>91370705MA3CMXQD5Y</t>
  </si>
  <si>
    <t>市政公用工程施工总承包叁级市政公用工程施工总承包叁级机电工程总承包叁级建筑机电安装工程专业承包叁级施工劳务不分等级D337239441</t>
  </si>
  <si>
    <t>2021.10.29-2025.05.14</t>
  </si>
  <si>
    <t>（鲁）JZ安许证字（2020）071592</t>
  </si>
  <si>
    <t>2023.08.02-2026.09.20</t>
  </si>
  <si>
    <t>烟台锐控自动化控制工程有限公司</t>
  </si>
  <si>
    <t>山东省烟台市开发区五指山路1号6楼</t>
  </si>
  <si>
    <t>杨进之</t>
  </si>
  <si>
    <t>913706007465501134</t>
  </si>
  <si>
    <t>机电安装工程专业承包叁级D337310794</t>
  </si>
  <si>
    <t>2021.02.24-2026.02.24</t>
  </si>
  <si>
    <t>(鲁)JZ安许证字﹝2021﹞061730</t>
  </si>
  <si>
    <t>2021.8.27-2024.8.26</t>
  </si>
  <si>
    <t>山东中星安装工程有限公司</t>
  </si>
  <si>
    <t>山东省泰安市肥城市新城办事处龙山东路008号</t>
  </si>
  <si>
    <t>雷军</t>
  </si>
  <si>
    <t>15000</t>
  </si>
  <si>
    <t>91370213MA3CFM70XU</t>
  </si>
  <si>
    <t>地基基础工程专业承包叁级环保工程专业承包叁级模板脚手架专业承包不分等级施工劳务不分等级D337240939</t>
  </si>
  <si>
    <t>2022.12.21-2025.5.22</t>
  </si>
  <si>
    <t>（鲁）JZ安许证字[2020]022903</t>
  </si>
  <si>
    <t>2023.9.08-2026.09.24</t>
  </si>
  <si>
    <t>祺丰建设(山东)集团有限公司</t>
  </si>
  <si>
    <t>肥城市仪阳街道祥山大街198号</t>
  </si>
  <si>
    <t>滕子祺</t>
  </si>
  <si>
    <t>91370983MA3Q8P120R</t>
  </si>
  <si>
    <t>石油化工工程施工总承包叁级钢结构工程专业承包叁级建筑机电安装工程专业承包商叁级施工劳务不分等级D3372485733</t>
  </si>
  <si>
    <t>2023.04.03-2025.06.29</t>
  </si>
  <si>
    <t>(鲁)JZ安许证字（2021）091097</t>
  </si>
  <si>
    <t>2021.5.7-2024.5.6</t>
  </si>
  <si>
    <t>山东尚邦建设集团有限公司</t>
  </si>
  <si>
    <t>山东省济南市市中区舜耕路217号九城尚都1122</t>
  </si>
  <si>
    <t>张喜学</t>
  </si>
  <si>
    <t>913701033071534586</t>
  </si>
  <si>
    <t>建筑工程施工总承包叁级市政公用工程施工总承包叁级钢结构工程专业承包叁级建筑机电安装工程专业承包叁级施工劳务不分等级D337170536</t>
  </si>
  <si>
    <t>2021.09.30-2024.01.29</t>
  </si>
  <si>
    <t>（鲁）JZ安许证字〔2018〕012266</t>
  </si>
  <si>
    <t>2021.12.04-2024.12.03</t>
  </si>
  <si>
    <t>山东省工业设备安装集团有限公司</t>
  </si>
  <si>
    <t>山东省济南市历下区历山路70号</t>
  </si>
  <si>
    <t>赵常宝</t>
  </si>
  <si>
    <t>91370000163047647C</t>
  </si>
  <si>
    <t>施工劳务不分等级建筑机电安装工程专业承包叁级D3370011171</t>
  </si>
  <si>
    <t>2022.01.14-2022.12.31</t>
  </si>
  <si>
    <t>(鲁)JZ安许证字[2005]180002</t>
  </si>
  <si>
    <t>2023.03.10-2026.03.09</t>
  </si>
  <si>
    <t>山东润康水务有限公司</t>
  </si>
  <si>
    <t>山东省烟台市海阳市东村街道海政路50-24号</t>
  </si>
  <si>
    <t>高丙锋</t>
  </si>
  <si>
    <t>91370687MN3MWB6E8P</t>
  </si>
  <si>
    <t>施工劳务不分等级D337193030</t>
  </si>
  <si>
    <t>2022.03.21-2024.02.14</t>
  </si>
  <si>
    <t>（鲁）JZ安许证字[2019]061603</t>
  </si>
  <si>
    <t>2022.7.14-2025.7.13</t>
  </si>
  <si>
    <t>海阳市金海建筑有限责任公司</t>
  </si>
  <si>
    <t>山东省烟台市海阳市烟台街50号</t>
  </si>
  <si>
    <t>孙乐</t>
  </si>
  <si>
    <t>12800</t>
  </si>
  <si>
    <t>91370687776306373C</t>
  </si>
  <si>
    <t>建筑工程施工总承包叁级市政公用工程施工总承包叁级地基基础工程专业承包叁级施工劳务不分等级D337096665</t>
  </si>
  <si>
    <t>2022.06.13-2022.12.31</t>
  </si>
  <si>
    <t>（鲁）JZ安许证字[2005]180319</t>
  </si>
  <si>
    <t>2023.03.14-2026.05.29</t>
  </si>
  <si>
    <t>D级</t>
  </si>
  <si>
    <t>山东元鼎市政环境建设有限公司</t>
  </si>
  <si>
    <t>山东省东营市东营区庐山路1188号华泰国际金融中心B座1213室</t>
  </si>
  <si>
    <t>陈中涛</t>
  </si>
  <si>
    <t>91370500789294084J</t>
  </si>
  <si>
    <t>市政公用工程施工总承包贰级公路工程施工总承包叁级水利水电工程施工总承包叁级环保工程专业承包叁级城市及道路照明工程专业承包叁级施工劳务不分等级D337053155</t>
  </si>
  <si>
    <t>2022.06.02-2023.01.12</t>
  </si>
  <si>
    <t>（鲁）JZ安许证字（2019）050666</t>
  </si>
  <si>
    <t>2022.04.24-2025.04.23</t>
  </si>
  <si>
    <t>城市综合管廊劳务单位名册</t>
  </si>
  <si>
    <t>山东拓泓建设工程有限公司</t>
  </si>
  <si>
    <t>山东省济南市槐荫区畅和苑商业中心1号楼1单元311</t>
  </si>
  <si>
    <t>吕亚萍</t>
  </si>
  <si>
    <t>91370104MA3Q0CJA1H</t>
  </si>
  <si>
    <t>施工劳务不分等级D337208463</t>
  </si>
  <si>
    <t>2021.03.08-2024.08.23</t>
  </si>
  <si>
    <t>（鲁）JZ安许证字[2020]013043</t>
  </si>
  <si>
    <t>2023.4.27-2026.6.1</t>
  </si>
  <si>
    <t>四川企睿鑫建筑工程有限公司</t>
  </si>
  <si>
    <t>成都市锦江区锦东路568号2洞19楼3号</t>
  </si>
  <si>
    <t>裴磊</t>
  </si>
  <si>
    <t>91510104MA6BCDJK3T</t>
  </si>
  <si>
    <t>市政公用工程施工总承包叁级D351895223</t>
  </si>
  <si>
    <t>2024.1.25</t>
  </si>
  <si>
    <t>(川）JZ安许证字[2022]018065</t>
  </si>
  <si>
    <t>2025.11.14</t>
  </si>
  <si>
    <t>四川省岳池电力建设总公司</t>
  </si>
  <si>
    <t>四川省广安市岳池县九龙大街５０号</t>
  </si>
  <si>
    <t>杨达金</t>
  </si>
  <si>
    <t>91511621709128095X</t>
  </si>
  <si>
    <t>电力工程施工总承包二级、建筑工程施工总承包叁级D351481509</t>
  </si>
  <si>
    <t>(川）JZ安许证字【2005】001616</t>
  </si>
  <si>
    <t>2025.9.26</t>
  </si>
  <si>
    <t>四川中嘉工匠建筑工程有限公司</t>
  </si>
  <si>
    <t>中国（四川）自有贸易试验区成都高新区天府大道西段399号7栋3单位3层309号</t>
  </si>
  <si>
    <t>汪勇</t>
  </si>
  <si>
    <t>91510100MA6DELLJ2F</t>
  </si>
  <si>
    <t>市政公用工程施工总承包叁级、建筑机电安装工程专业承包叁级D351035561</t>
  </si>
  <si>
    <t>（川）JZ安许证字【2020】094834</t>
  </si>
  <si>
    <t>2026.5.11</t>
  </si>
  <si>
    <t>成都川蓉建筑劳务有限公司</t>
  </si>
  <si>
    <t>成都市武侯区万寿西路177号二楼附2号</t>
  </si>
  <si>
    <t>常延明</t>
  </si>
  <si>
    <t>91510107MA62PFG689</t>
  </si>
  <si>
    <t>施工劳务不分等级D351734032</t>
  </si>
  <si>
    <t>（川）JZ安许证字(2018)002139</t>
  </si>
  <si>
    <t>2026.11.14</t>
  </si>
  <si>
    <t>基层劳务单位名册</t>
  </si>
  <si>
    <t>定陶县青南路A段154号(水务局院内)</t>
  </si>
  <si>
    <t>施工劳务不分等级D337068763</t>
  </si>
  <si>
    <t>2024.15-2029.1.5</t>
  </si>
  <si>
    <t>(鲁）JZ安许证字【2016】180962</t>
  </si>
  <si>
    <t>2022.4.13-2025.4.12</t>
  </si>
  <si>
    <t>宁夏盈聚程公路工程有限公司</t>
  </si>
  <si>
    <t>宁夏银川市兴庆区东方盛世花园4号楼2单元502室</t>
  </si>
  <si>
    <t>詹艳娟</t>
  </si>
  <si>
    <t>91640100MA76EBQ747</t>
  </si>
  <si>
    <t>施工劳务不分等级D364042071</t>
  </si>
  <si>
    <t>（宁）JZ安许证字[2021]004349</t>
  </si>
  <si>
    <t>沃达建设集团有限公司</t>
  </si>
  <si>
    <t>山东省泰安市肥城市老城街道办事处工业园瑞福路</t>
  </si>
  <si>
    <t>辛国栋</t>
  </si>
  <si>
    <t>91370902062974417G</t>
  </si>
  <si>
    <t>施工劳务不分等级D337227767</t>
  </si>
  <si>
    <t>2022.10.16-2025.2.10</t>
  </si>
  <si>
    <t>（鲁）JZ安许证字[2019]090579-01</t>
  </si>
  <si>
    <t>2022.10.18-2025.10.17</t>
  </si>
  <si>
    <t>广西国大建设工程有限公司</t>
  </si>
  <si>
    <t>南宁市青秀区东葛路118号南宁青秀万达广场东3栋16层1609号</t>
  </si>
  <si>
    <t>佀祥才</t>
  </si>
  <si>
    <t>91450000073753150D</t>
  </si>
  <si>
    <t>市政公用工程施工总承包D245001137</t>
  </si>
  <si>
    <t>2023.12.29-2028.12.28</t>
  </si>
  <si>
    <t>(桂）JZ安许证字【2014】000043</t>
  </si>
  <si>
    <t>2023.1.9-2026.1.9</t>
  </si>
  <si>
    <t>福建省锡岩建设有限公司</t>
  </si>
  <si>
    <t>厦门市同安区碧岳五甲里198号302室</t>
  </si>
  <si>
    <t>郭春琴</t>
  </si>
  <si>
    <t>91350200MA32M5W44P</t>
  </si>
  <si>
    <t>市政公用工程施工总承包叁级D335147860、建筑工程施工总承包贰级D235147863</t>
  </si>
  <si>
    <t>2022.11.9-2024.6.25</t>
  </si>
  <si>
    <t>（闽）JZ安许证书[2019]XM0178-1</t>
  </si>
  <si>
    <t>2022.5.23-2025.5.22</t>
  </si>
  <si>
    <t>城市给水排水管道劳务单位名册</t>
  </si>
  <si>
    <t>成都市龙泉驿区驿东市政工程有限公司</t>
  </si>
  <si>
    <t>四川省成都市龙泉驿区龙泉街道红旭路36号</t>
  </si>
  <si>
    <t>王军</t>
  </si>
  <si>
    <t>11000</t>
  </si>
  <si>
    <t>91510112788113640J</t>
  </si>
  <si>
    <t>市政公用工程施工总承包贰级D251769327D351769324</t>
  </si>
  <si>
    <t>川（JZ）安许证字【2006】001390</t>
  </si>
  <si>
    <t>2024.11.03</t>
  </si>
  <si>
    <t>宁夏华浩建设发展有限公司</t>
  </si>
  <si>
    <t>宁夏回族自治区银川市金凤区长城中路以南、正源街以东，宝湖海悦嘉园9号综合楼1906办公</t>
  </si>
  <si>
    <t>郑海玲</t>
  </si>
  <si>
    <t>91640100MA75WM7P8M</t>
  </si>
  <si>
    <t>建筑工程施工总承包二级市政公用工程施工总承包二级地基基础工程专业承包二级钢结构工程专业承包二级城市及道路照明工程专业承包二级环保工程专业承包二级；防水防腐保温工程专业承包二级建筑装修装饰工程专业承包二级特种工程专业承包不分等级建筑幕墙工程专业承包二级D264012716（临）D264012716</t>
  </si>
  <si>
    <t>2025-03-222024-12-31</t>
  </si>
  <si>
    <t>（宁）JZ安许证字(2017)001302</t>
  </si>
  <si>
    <t>贵州华耀劳务有限公司</t>
  </si>
  <si>
    <t>贵州省铜仁市印江土家族苗族自治县板溪镇泉溪村棕茂组</t>
  </si>
  <si>
    <t>谢侨华</t>
  </si>
  <si>
    <t>91520625MA6DMFFF9W</t>
  </si>
  <si>
    <t>施工劳务不分等级D352107027</t>
  </si>
  <si>
    <t>2020.10.27-2025.10.27</t>
  </si>
  <si>
    <t>(黔)JZ安许证字[2021]060026</t>
  </si>
  <si>
    <t>2023.11.17-2026.11.16</t>
  </si>
  <si>
    <t>宁夏聚鑫宇通建设发展有限公司</t>
  </si>
  <si>
    <t>宁夏回族自治区银川市金凤区金榜铭园4号商住楼1单元304室</t>
  </si>
  <si>
    <t>马霄</t>
  </si>
  <si>
    <t>600</t>
  </si>
  <si>
    <t>91640100MA76LTFD0Q</t>
  </si>
  <si>
    <t>施工劳务不分等级D364040989</t>
  </si>
  <si>
    <t>(宁）JZ安许证字[2021]004161</t>
  </si>
  <si>
    <t>四川熹宏建设工程有限公司</t>
  </si>
  <si>
    <t>成都市成华区昭觉寺南路50号4栋1单元14层1408号</t>
  </si>
  <si>
    <t>田世峰</t>
  </si>
  <si>
    <t>91510100MA6CRF955B</t>
  </si>
  <si>
    <t>城市及道路照明工程专业承包叁级,钢结构工程专业承包叁级,环保工程专业承包叁级,模板脚手架专业承包不分等级,施工劳务不分等级,建筑工程施工总承包叁级,地基基础工程专业承包叁级,起重设备安装工程专业承包叁级,古建筑工程专业承包叁级</t>
  </si>
  <si>
    <t>2022-02-23-2024-12-31</t>
  </si>
  <si>
    <t>（川）JZ安许证字[2018]003165</t>
  </si>
  <si>
    <t>2021.4.22-2024.4..22</t>
  </si>
  <si>
    <t>山东腾达建设有限公司</t>
  </si>
  <si>
    <t>山东省莱阳市富山东路08号</t>
  </si>
  <si>
    <t>战耀祖</t>
  </si>
  <si>
    <t>91370682MA3C6HCX98</t>
  </si>
  <si>
    <t>钢结构工程专业承包贰级,公路交通工程专业承包公路安全设施分项贰级,建筑工程施工总承包贰级,公路工程施工总承包贰级D237207158</t>
  </si>
  <si>
    <t>2023.11.16-2025.04.13</t>
  </si>
  <si>
    <t>（鲁）JZ安许证字[2020]061645</t>
  </si>
  <si>
    <t>2023.03.23-2026.01.14</t>
  </si>
  <si>
    <t>太原众益建筑工程有限公司</t>
  </si>
  <si>
    <t>山西省太原市娄烦县滨河路瑞泽苑E区8号</t>
  </si>
  <si>
    <t>王文斌</t>
  </si>
  <si>
    <t>91140123MA0GTHHW6T</t>
  </si>
  <si>
    <t>防水防腐保温工程专业承包壹级、建筑装修装饰工程专业承包壹级、建筑工程施工总承包贰级、公路工程施工总承包贰级、水利水电工程施工总承包贰级、电力工程施工总承包贰级、冶金工程施工总承包贰级、石油化工工程施工总承包贰级、市政公用工程施工总承包贰级、机电工程施工总承包贰级、电子与智能化工程专业承包贰级、消防设施工程专业承包贰级、钢结构工程专业承包贰级、建筑幕墙工程专业承包贰级、环保工程专业承包贰级、通信工程施工总承包参级、特种工程(结构补强)专业承包不分等级D214040009</t>
  </si>
  <si>
    <t>（晋）JZ安许证字［2020］000747</t>
  </si>
  <si>
    <t>汶上县富源路桥工程有限公司</t>
  </si>
  <si>
    <t>山东省济宁市汶上县寅寺镇宋辛庄高架桥西兖梁公路以南</t>
  </si>
  <si>
    <t>张春敏</t>
  </si>
  <si>
    <t>913708300889288000</t>
  </si>
  <si>
    <t>D337221303、建筑工程施工总承包三级、市政公用工程施工总承包三级、环保工程专业成包三级、施工劳务不分等级</t>
  </si>
  <si>
    <t>2021.6.1-2026.6.1</t>
  </si>
  <si>
    <t>（鲁）JZ安许证字[2021]082174</t>
  </si>
  <si>
    <t>2021.8.10-2024.8.9</t>
  </si>
  <si>
    <t>四川优冉建筑工程有限公司</t>
  </si>
  <si>
    <t>:四川省眉山市东坡区永寿街114号18幢1层</t>
  </si>
  <si>
    <t>刘刚</t>
  </si>
  <si>
    <t>91511402MA6B38479N</t>
  </si>
  <si>
    <t>市政公用工程施工总承包叁级D351197972</t>
  </si>
  <si>
    <t>2023.7.26-2026.5.4</t>
  </si>
  <si>
    <t>(川)JZ安许证字[2021]005031</t>
  </si>
  <si>
    <t>2021.6.24-2024.6.24</t>
  </si>
  <si>
    <t>四川通顺达工程建设有限公司</t>
  </si>
  <si>
    <t>犍为县玉津镇漱玉路城南开发区(犍为县食品调味品厂内)</t>
  </si>
  <si>
    <t>陈京万</t>
  </si>
  <si>
    <t>91511123085800698D</t>
  </si>
  <si>
    <t>施工劳务不分等级川劳备511100104号</t>
  </si>
  <si>
    <t>2022.7.21-2026.11.3</t>
  </si>
  <si>
    <t>(川Z安许证字2016000929</t>
  </si>
  <si>
    <t>2022.7.13-2025.7.13</t>
  </si>
  <si>
    <t>中衡泰元建设有限公司</t>
  </si>
  <si>
    <t>成都市武侯区武科东四路18号联邦财富中心1号楼1座10层3号</t>
  </si>
  <si>
    <t>李燕</t>
  </si>
  <si>
    <t>915100006922704579</t>
  </si>
  <si>
    <t>建筑工程总承包二级D251494690</t>
  </si>
  <si>
    <t>（川）JZ安许证字「2011」000132</t>
  </si>
  <si>
    <t>成都市龙泉驿区第一建筑工程公司</t>
  </si>
  <si>
    <t>四川省成都市龙泉驿区龙泉街道龙都北路215号附201号</t>
  </si>
  <si>
    <t>曾传兵</t>
  </si>
  <si>
    <t>2119</t>
  </si>
  <si>
    <t>91510112202247626B</t>
  </si>
  <si>
    <t>建筑工程施工总承包贰级D251477454</t>
  </si>
  <si>
    <t>2020.05.08-2024.12.31</t>
  </si>
  <si>
    <t>(川)JZ安许证字[2005]001099</t>
  </si>
  <si>
    <t>2022.11.02-2025.11.02</t>
  </si>
  <si>
    <t>山东瑞利新建筑工程有限公司</t>
  </si>
  <si>
    <t>山东省聊城市阳谷县侨润办事处谷山路万和城乐活街S7-2N7号商铺</t>
  </si>
  <si>
    <t>陈如坤</t>
  </si>
  <si>
    <t>91371521MA94K9959M</t>
  </si>
  <si>
    <t>施工劳务不分等级D337887599</t>
  </si>
  <si>
    <t>2023.03.14-2028.03.14</t>
  </si>
  <si>
    <t>(鲁)JZ安许证字[2023]150056</t>
  </si>
  <si>
    <t>2023.04.17-2026.04.16</t>
  </si>
  <si>
    <t>犍为县玉津镇漱玉路城南开发区（犍为县食品调味厂内）</t>
  </si>
  <si>
    <t>2022.07.21-2026.11.03</t>
  </si>
  <si>
    <t>（川）JZ安许证字[2016]000929</t>
  </si>
  <si>
    <t>2022.07.13-2025.07.13</t>
  </si>
  <si>
    <t>湖北中威鼎盛建设工程有限公司</t>
  </si>
  <si>
    <t>武汉市东西湖区长青办事处胜河路38号“洲技LED产品研发生产项目”办公楼1-16层1号-2</t>
  </si>
  <si>
    <t>倪继红</t>
  </si>
  <si>
    <t>5600</t>
  </si>
  <si>
    <t>91420104MA4K213D1T</t>
  </si>
  <si>
    <t>1环保工程专业承包叁级、城市及道路照明工程专业承包叁级、地基基础工程专业承包叁级、机电工程施工总承包叁级、市政公用工程施工总承包叁级、建筑工程施工总承包叁级D3423990422.防水防腐保温工程专业承包贰级D242139081</t>
  </si>
  <si>
    <t>1.2021.5.24-2026.5.212.2022.3.31-2024.10.21</t>
  </si>
  <si>
    <t>(鄂)JZ安许证字[2020]042756</t>
  </si>
  <si>
    <t>2023.10.13-2026.05.05</t>
  </si>
  <si>
    <t>四川风雨同舟市政工程有限公司</t>
  </si>
  <si>
    <t>成都市新都区新都街道容都大道南四段199号5栋6层附640号</t>
  </si>
  <si>
    <t>李大美</t>
  </si>
  <si>
    <t>800</t>
  </si>
  <si>
    <t>91510114MA6CAG6F8A</t>
  </si>
  <si>
    <t>施工劳务不分等级川劳备510103367号</t>
  </si>
  <si>
    <t>2021.10.13-2026.10.13</t>
  </si>
  <si>
    <t>(川)JZ安许证字[2021]012572</t>
  </si>
  <si>
    <t>2021.11.24-2024.11.24</t>
  </si>
  <si>
    <t>山东哈同建筑工程有限公司</t>
  </si>
  <si>
    <t>山东省济宁市任城区金城街道永基城商务楼B座1632室</t>
  </si>
  <si>
    <t>陈志强</t>
  </si>
  <si>
    <t>91370811MA3TM4N65N</t>
  </si>
  <si>
    <t>施工劳务不分等级D337394390</t>
  </si>
  <si>
    <t>2023.6.27-2026.9.22</t>
  </si>
  <si>
    <t>（鲁）JZ安许证字[2022]084397</t>
  </si>
  <si>
    <t>2023.7.4-2025.10.30</t>
  </si>
  <si>
    <t>鹤壁市诚昊建筑有限公司</t>
  </si>
  <si>
    <t>河南省鹤壁市淇滨区湘江东路与钜新路交叉口南创业创新园商务中心2号楼2层227号</t>
  </si>
  <si>
    <t>吴朝军</t>
  </si>
  <si>
    <t>1600</t>
  </si>
  <si>
    <t>91410600062679653H</t>
  </si>
  <si>
    <t>施工劳务不分等级D341048504</t>
  </si>
  <si>
    <t>2024.4.26-2029.3.4</t>
  </si>
  <si>
    <t>（豫）JZ安许证字[2014]000312</t>
  </si>
  <si>
    <t>2024.2.5-2027.2.5</t>
  </si>
  <si>
    <t>山东元达建设工程有限公司</t>
  </si>
  <si>
    <t>单县园区办事处</t>
  </si>
  <si>
    <t>周泽群</t>
  </si>
  <si>
    <t>913717226755044770</t>
  </si>
  <si>
    <t>施工劳务不分等级D337066067</t>
  </si>
  <si>
    <t>2023.11.29-2028.11.29</t>
  </si>
  <si>
    <t>(鲁)JZ安许证字[2014]170316</t>
  </si>
  <si>
    <t>2023.5.4-2026.7.2</t>
  </si>
  <si>
    <t>山东顺航市政工程有限公司</t>
  </si>
  <si>
    <t>山东省济南市槐荫区经十西路乐梦中心1号楼1215室</t>
  </si>
  <si>
    <t>季海峰</t>
  </si>
  <si>
    <t>4100</t>
  </si>
  <si>
    <t>91370104MA3M3UHM9U</t>
  </si>
  <si>
    <t>市政公用工程施工总承包贰级D237247558</t>
  </si>
  <si>
    <t>2023.12.12-2028.12.12</t>
  </si>
  <si>
    <t>（鲁）JZ安许证字[2020]013278</t>
  </si>
  <si>
    <t>2020.08.14-2023.08.13</t>
  </si>
  <si>
    <t>下部结构劳务单位名册</t>
  </si>
  <si>
    <t>2024.2.26-2029.2.26</t>
  </si>
  <si>
    <t>(鲁）JZ安许证字【2019】170890</t>
  </si>
  <si>
    <t>菏泽英建路桥工程有限公司</t>
  </si>
  <si>
    <t>山东省菏泽市牡丹区中华路与青年路交叉口桑盾商务中心</t>
  </si>
  <si>
    <t>油金彪</t>
  </si>
  <si>
    <t>2088</t>
  </si>
  <si>
    <t>91371702694448685E</t>
  </si>
  <si>
    <t>模板脚手架专业承包不分等级D337162914</t>
  </si>
  <si>
    <t>2022.11.28-2027.11.27</t>
  </si>
  <si>
    <t>（鲁）JZ安许证字（2016）170457</t>
  </si>
  <si>
    <t>2022.12.02-2025.12.01</t>
  </si>
  <si>
    <t>上部结构劳务单位名册</t>
  </si>
  <si>
    <t>江苏茂途劳务有限公司</t>
  </si>
  <si>
    <t>盐城市亭湖区南洋经济开发区新民村二组2幢105室（18）</t>
  </si>
  <si>
    <t>闵娜</t>
  </si>
  <si>
    <t>91320902MA20NFBW7B</t>
  </si>
  <si>
    <t>施工劳务不分等级D332303493</t>
  </si>
  <si>
    <t>2020.4.2-2025.1.9</t>
  </si>
  <si>
    <t>苏)JZ安许证字(202001006792</t>
  </si>
  <si>
    <t>2020.12.29-2023.12.28</t>
  </si>
  <si>
    <t>天津路港路桥工程有限公司</t>
  </si>
  <si>
    <t>天津市宝坻经济开发区九园黄庄分园2号路34号</t>
  </si>
  <si>
    <t>王占顺</t>
  </si>
  <si>
    <t>372926198901193394</t>
  </si>
  <si>
    <t>施工劳务不分等级D212121416</t>
  </si>
  <si>
    <t>2021.7.30-2026.4.23</t>
  </si>
  <si>
    <t>(津）JZ安许证字【2021】LB0014524</t>
  </si>
  <si>
    <t>2021.8.16-2024.8.16</t>
  </si>
  <si>
    <t>山东标利建筑工程有限公司</t>
  </si>
  <si>
    <t>山东省菏泽市郓城县郓州街道金河路与廪丘路交叉口向西350米路北</t>
  </si>
  <si>
    <t>何秋美</t>
  </si>
  <si>
    <t>91371725MA7E0UWJ3W</t>
  </si>
  <si>
    <t>施工劳务不分等级D337524908</t>
  </si>
  <si>
    <t>2021.12.29-2026.12.29</t>
  </si>
  <si>
    <t>(鲁）JZ安许证字【2022】172553</t>
  </si>
  <si>
    <t>福建泉州旺宇工程劳务有限公司</t>
  </si>
  <si>
    <t>福建省泉州市洛江区万安街道企业联谊大厦5楼</t>
  </si>
  <si>
    <t>赖昕宇</t>
  </si>
  <si>
    <t>91350504MA2XNM014R</t>
  </si>
  <si>
    <t>施工劳务不分等级D335119320</t>
  </si>
  <si>
    <t>(闽）JZ安许证字【2018】QZLJ12</t>
  </si>
  <si>
    <t>2021.11.22-2024.11.21</t>
  </si>
  <si>
    <t>淄博永益建筑工程有限公司</t>
  </si>
  <si>
    <t>山东省淄博市桓台县起凤镇鱼三村</t>
  </si>
  <si>
    <t>毕玉和</t>
  </si>
  <si>
    <t>91370321095107547E</t>
  </si>
  <si>
    <t>施工劳务不分等级D337858363</t>
  </si>
  <si>
    <t>2023.4.7-2028.2.14</t>
  </si>
  <si>
    <t>(鲁)JZ安许证字[2023J030160</t>
  </si>
  <si>
    <t>2023.5.4-2026.5.3</t>
  </si>
  <si>
    <t>秦皇岛圣鹏建筑工程有限公司</t>
  </si>
  <si>
    <t>河北省秦皇岛市海港区和平大街122号</t>
  </si>
  <si>
    <t>胡兴海</t>
  </si>
  <si>
    <t>911303000594429972</t>
  </si>
  <si>
    <t>施工劳务不分等级D313157034</t>
  </si>
  <si>
    <t>2020.12.27-2024.12.28</t>
  </si>
  <si>
    <t>(冀)JZ安许证字[20201012804</t>
  </si>
  <si>
    <t>2020.3.9-2026.3.8</t>
  </si>
  <si>
    <t>桥梁综合劳务单位名册</t>
  </si>
  <si>
    <t>山东昇晖建筑工程有限公司</t>
  </si>
  <si>
    <t>山东省菏泽市开发区人民路1399号中央公馆三期6号楼1单元20001室</t>
  </si>
  <si>
    <t>颜凤霞</t>
  </si>
  <si>
    <t>91371700MA3UPBQ1X5</t>
  </si>
  <si>
    <t>施工劳务不分等级D337305354</t>
  </si>
  <si>
    <t>2021.8.24-2026.2.3</t>
  </si>
  <si>
    <t>(鲁）JZ安许证字【2021】171705</t>
  </si>
  <si>
    <t>2021.8.9-2024.8.8</t>
  </si>
  <si>
    <t>泰安市意达建设工程有限公司</t>
  </si>
  <si>
    <t>泰安市泰安区望岳东路以东泰山大街以北泰山报业文化中心北楼24层2408室</t>
  </si>
  <si>
    <t>何海亮</t>
  </si>
  <si>
    <t>4227</t>
  </si>
  <si>
    <t>91370902595223421G</t>
  </si>
  <si>
    <t>施工劳务不分等级D337180266</t>
  </si>
  <si>
    <t>(鲁）JZ安许证字【2019】090813</t>
  </si>
  <si>
    <t>2022.08.15-2025.08.14</t>
  </si>
  <si>
    <t>蓬安远航劳务有限责任公司</t>
  </si>
  <si>
    <t>蓬安县相如镇政府街18号</t>
  </si>
  <si>
    <t>何友生</t>
  </si>
  <si>
    <t>91511323555776785L</t>
  </si>
  <si>
    <t>施工劳务不分等级D351955728</t>
  </si>
  <si>
    <t>2019.6.11-2024.6.11</t>
  </si>
  <si>
    <t>（川）JZ安许证字[2019]009956</t>
  </si>
  <si>
    <t>2022.7.25-2025.7.25</t>
  </si>
  <si>
    <t>青岛展鹏建设有限公司</t>
  </si>
  <si>
    <t>青岛市市北区连云港路13号财富地带1号楼12层</t>
  </si>
  <si>
    <t>赵廷和</t>
  </si>
  <si>
    <t>9137020355081376X7</t>
  </si>
  <si>
    <t>施工劳务不分等级D337016663</t>
  </si>
  <si>
    <t>（鲁）JZ安许证字（2012）021437</t>
  </si>
  <si>
    <t>2024.02.02-2027.04.16</t>
  </si>
  <si>
    <t>山东军辉建设集团有限公司</t>
  </si>
  <si>
    <t>山东省泰安市肥城市仪阳工业园区</t>
  </si>
  <si>
    <t>李英胜</t>
  </si>
  <si>
    <t>50000</t>
  </si>
  <si>
    <t>91370983766663684</t>
  </si>
  <si>
    <t>施工劳务不分等级D337063667</t>
  </si>
  <si>
    <t>2023年12月04日至2028年12月04日</t>
  </si>
  <si>
    <t>（鲁）JZ安许证字[2020]090865</t>
  </si>
  <si>
    <t>2023年05月30日-2026年05月29日</t>
  </si>
  <si>
    <t>河南捷达路桥工程有限公司</t>
  </si>
  <si>
    <t>台前县孙口乡十字路口南路西</t>
  </si>
  <si>
    <t>马军德</t>
  </si>
  <si>
    <t>91410927782249432N</t>
  </si>
  <si>
    <t>施工劳务不分等级D341021414</t>
  </si>
  <si>
    <t>2024.02.02-2028.12.29</t>
  </si>
  <si>
    <t>（豫）JZ安许证字[2018]000582</t>
  </si>
  <si>
    <t>2021.06.30-2024.06.30</t>
  </si>
  <si>
    <t>郓城昊源建筑劳务有限公司</t>
  </si>
  <si>
    <t>山东省菏泽市郓城县金河路</t>
  </si>
  <si>
    <t>雷广刚</t>
  </si>
  <si>
    <t>91371725MA3CTUWA9J</t>
  </si>
  <si>
    <t>施工劳务不分等级D337151514</t>
  </si>
  <si>
    <t>2023.12.25-2028.12.25</t>
  </si>
  <si>
    <t>（鲁）JZ安许证字（2017）170526</t>
  </si>
  <si>
    <t>2023.8.25-2026.8.24</t>
  </si>
  <si>
    <t>淄博奥景园艺有限公司</t>
  </si>
  <si>
    <t>淄博高新区中润大道50号301室</t>
  </si>
  <si>
    <t>孙家花</t>
  </si>
  <si>
    <t>913703037636542564</t>
  </si>
  <si>
    <t>市政公用工程施工总承包贰级D237134443</t>
  </si>
  <si>
    <t>2021.6.9-2024.11.15</t>
  </si>
  <si>
    <t>（鲁）JZ安许证字[2020]031006</t>
  </si>
  <si>
    <t>2023.6.28-2026.6.27</t>
  </si>
  <si>
    <t>山东映瑞建设工程有限公司</t>
  </si>
  <si>
    <t>山东省淄博市桓台县寿济路22899号</t>
  </si>
  <si>
    <t>邢立涛</t>
  </si>
  <si>
    <t>4009</t>
  </si>
  <si>
    <t>913703215614020938</t>
  </si>
  <si>
    <t>市政公用工程施工总承包贰级D237118339</t>
  </si>
  <si>
    <t>2016.6.3-2024.11.21</t>
  </si>
  <si>
    <t>（鲁）JZ安许证字[2020]030956</t>
  </si>
  <si>
    <t>2023.7.1-2026.6.30</t>
  </si>
  <si>
    <t>山东叁壹建设有限公司</t>
  </si>
  <si>
    <t>山东省淄博市张店区北西五路19号307室</t>
  </si>
  <si>
    <t>刘龙宝</t>
  </si>
  <si>
    <t>2055</t>
  </si>
  <si>
    <t>91370303685904669B</t>
  </si>
  <si>
    <t>市政公用工程施工总承包贰级D237119873</t>
  </si>
  <si>
    <t>2021.7.28-2024.11.21</t>
  </si>
  <si>
    <t>（鲁）JZ安许证字[2019]030901</t>
  </si>
  <si>
    <t>2021.4.3-2024.4.2</t>
  </si>
  <si>
    <t>山东檀润智能工程有限公司</t>
  </si>
  <si>
    <t>山东省淄博市张店区沣水镇山铝工业路38号院内北首</t>
  </si>
  <si>
    <t>崔锡军</t>
  </si>
  <si>
    <t>2580</t>
  </si>
  <si>
    <t>91370303MA3CEQYD3Y</t>
  </si>
  <si>
    <t>市政公用工程总承包贰级D237168081</t>
  </si>
  <si>
    <t>2022.3.25-2024.11.24</t>
  </si>
  <si>
    <t>（鲁）JZ安许证字[2018]030782</t>
  </si>
  <si>
    <t>2018.11.14-2024.11.13</t>
  </si>
  <si>
    <t>山东祥通建设集团有限公司</t>
  </si>
  <si>
    <t>山东省菏泽市高新区中华西路九为创业园D17-2</t>
  </si>
  <si>
    <t>张玲</t>
  </si>
  <si>
    <t>20000</t>
  </si>
  <si>
    <t>91371700668076566X</t>
  </si>
  <si>
    <t>市政公用工程施工总承包贰级D237131077</t>
  </si>
  <si>
    <t>2021.9.7-2029.1.18</t>
  </si>
  <si>
    <t>（鲁）JZ安许证字[2019]170806</t>
  </si>
  <si>
    <t>2021.3.30-2027.3.29</t>
  </si>
  <si>
    <t>江西鑫鹏建设有限公司</t>
  </si>
  <si>
    <t>江西省南昌市南昌县八一乡莲武中路273号</t>
  </si>
  <si>
    <t>万学勇</t>
  </si>
  <si>
    <t>8800</t>
  </si>
  <si>
    <t>91360800571166805G</t>
  </si>
  <si>
    <t>市政公用工程施工总承包贰级D236027053</t>
  </si>
  <si>
    <t>2016.5.15-2024.6.30</t>
  </si>
  <si>
    <t>（赣）JZ安许证字[2011]040019</t>
  </si>
  <si>
    <t>2023.6.16-2026.6.16</t>
  </si>
  <si>
    <t>山东圣泉市政工程有限公司</t>
  </si>
  <si>
    <t>山东省济南市历城区唐冶街道贞观街988号银丰创科中心1号楼1023-2</t>
  </si>
  <si>
    <t>张宇</t>
  </si>
  <si>
    <t>8000</t>
  </si>
  <si>
    <t>91370112MA3W8Y4T0C</t>
  </si>
  <si>
    <t>市政公用工程总承包叁级D337323866</t>
  </si>
  <si>
    <t>2021.10.19-2026.4.23</t>
  </si>
  <si>
    <t>（鲁）JZ安许证字[2021]015583</t>
  </si>
  <si>
    <t>2021.7.7-2024.7.6</t>
  </si>
  <si>
    <t>山东陆玖路桥工程有限公司</t>
  </si>
  <si>
    <t>巨野县人民路南永丰街东麟州商城一号楼15号</t>
  </si>
  <si>
    <t>马苗苗</t>
  </si>
  <si>
    <t>91371724062961114N</t>
  </si>
  <si>
    <t>施工劳务不分等级D337196964</t>
  </si>
  <si>
    <t>(鲁）JZ安许证字【2019】170897</t>
  </si>
  <si>
    <t>山东澳沣建设工程有限公司</t>
  </si>
  <si>
    <t>山东省淄博市临淄区临淄大道772号怡海国际</t>
  </si>
  <si>
    <t>赵有锋</t>
  </si>
  <si>
    <t>91370500597804545N</t>
  </si>
  <si>
    <t>施工劳务不分等级D337084449</t>
  </si>
  <si>
    <t>2023.11.24-2028.11.24</t>
  </si>
  <si>
    <t>（鲁）JZ安许证字（2014）050360</t>
  </si>
  <si>
    <t>2023.6.4-2026.6.3</t>
  </si>
  <si>
    <t>安徽滨淮建设工程有限公司</t>
  </si>
  <si>
    <t>凤台县凤凰镇州来北路西侧供销小区</t>
  </si>
  <si>
    <t>王怀兵</t>
  </si>
  <si>
    <t>5005</t>
  </si>
  <si>
    <t>91340421798139481T</t>
  </si>
  <si>
    <t>施工劳务不分等级D334002800</t>
  </si>
  <si>
    <t>2024.5.8-2024.12.31</t>
  </si>
  <si>
    <t>（皖）JZ安许证字[2009]001653</t>
  </si>
  <si>
    <t>2012.8.7-2024-8-6</t>
  </si>
  <si>
    <t>陕西浩宇锦安建设工程有限公司</t>
  </si>
  <si>
    <t>陕西省西安市高新区经二路与天谷六路交叉口西北方向40米软件公寓3号楼2938室</t>
  </si>
  <si>
    <t>闫乐</t>
  </si>
  <si>
    <t>91610103MAB0TNMY6Q</t>
  </si>
  <si>
    <t>防水防腐保温工程专业承包二级、施工劳务不分等级D361510201</t>
  </si>
  <si>
    <t>2021.7.9-2026.7.8</t>
  </si>
  <si>
    <t>（陕）JZ安许证字〔2021〕216267</t>
  </si>
  <si>
    <t>2021.9.3-2024.9.3</t>
  </si>
  <si>
    <t>四川好运莱建设工程有限公司</t>
  </si>
  <si>
    <t>成都市锦江区静康路396号附633号1楼101号</t>
  </si>
  <si>
    <t>董果</t>
  </si>
  <si>
    <t>91510104MA63E5KAXQ</t>
  </si>
  <si>
    <t>市政公用工程施工总承包三级地基基础工程专业承包三级钢结构工程专业承包三级施工劳务不分等级D351949062</t>
  </si>
  <si>
    <t>2020.6.17-2024.12.31</t>
  </si>
  <si>
    <t>（川）JZ安许证字[2019]009676</t>
  </si>
  <si>
    <t>2022.6.23-2025.6.23</t>
  </si>
  <si>
    <t>山东辉东建筑工程有限公司</t>
  </si>
  <si>
    <t>滨州高新区小营办事处新二路愉悦城沿街房C106</t>
  </si>
  <si>
    <t>李鲁辉</t>
  </si>
  <si>
    <t>91371600MA30FBPD3G</t>
  </si>
  <si>
    <t>市政公用工程施工总承包贰级D237097918</t>
  </si>
  <si>
    <t>2021.4.14-2029.1.2</t>
  </si>
  <si>
    <t>（鲁）JZ安许证字[2018]02109</t>
  </si>
  <si>
    <t>2021.7.25-2024.7.24</t>
  </si>
  <si>
    <t>施工劳务不分等级D237240932</t>
  </si>
  <si>
    <t>2023.12.29-2024.12.31</t>
  </si>
  <si>
    <t>编号:(鲁)JZ安许证字[20201022903</t>
  </si>
  <si>
    <t>2023.9.8-2026.9.24</t>
  </si>
  <si>
    <t>山东中胜建设集团有限公司</t>
  </si>
  <si>
    <t>山东省菏泽市牡丹区中华路与成阳路交叉路口西南角君临国际1号楼06003室</t>
  </si>
  <si>
    <t>张富程</t>
  </si>
  <si>
    <t>913171702MA946FDE83</t>
  </si>
  <si>
    <t>施工劳务不分等级D337361262</t>
  </si>
  <si>
    <t>2024.2.27-2029.2.27</t>
  </si>
  <si>
    <t>（鲁）JZ安许证字[2021]171761</t>
  </si>
  <si>
    <t>2021.08.24-2024.08.23</t>
  </si>
  <si>
    <t>山东钲桦建设工程有限公司</t>
  </si>
  <si>
    <t>山东省滨州市滨城区渤海十二路618号玲珑苑沿街8302</t>
  </si>
  <si>
    <t>谢意群</t>
  </si>
  <si>
    <t>91371602MA3C8HNN8N</t>
  </si>
  <si>
    <t>建筑工程施工总承包叁级市政公用工程施工总承包参级环保工程专业承包参级施工劳务不分等级D337164152</t>
  </si>
  <si>
    <t>2022.12.31-2026.12.31</t>
  </si>
  <si>
    <t>(鲁)JZ安许证字[2018]160616</t>
  </si>
  <si>
    <t>2023.3.14-2024.7.24</t>
  </si>
  <si>
    <t>明挖基坑劳务单位名册</t>
  </si>
  <si>
    <t>浙江鸿晨建设有限公司</t>
  </si>
  <si>
    <t>浙江省宁波市江北区新桥三路106号一幢三楼</t>
  </si>
  <si>
    <t>颜海卫</t>
  </si>
  <si>
    <t>91330204599493787N</t>
  </si>
  <si>
    <t>地基基础工程专业承包壹级、地基基础工程专业承包贰级D233212652</t>
  </si>
  <si>
    <t>（浙）JZ安许证字[2013]021187</t>
  </si>
  <si>
    <t>四川圣杰建设工程有限公司</t>
  </si>
  <si>
    <t>四川省成都市龙泉驿区驿都大道中路337号1栋2单元21楼2号</t>
  </si>
  <si>
    <t>朱仁乾</t>
  </si>
  <si>
    <t>91510112677158811D</t>
  </si>
  <si>
    <t>建筑工程施工总承包二级市政公用工程施工总承包三级D251618050、D351696597</t>
  </si>
  <si>
    <t>（川）JZ安许证字[2012]000947</t>
  </si>
  <si>
    <t>2024.10.13</t>
  </si>
  <si>
    <t>河南省防腐企业集团有限公司</t>
  </si>
  <si>
    <t>河南省新乡市长垣市蒲西区宏力大道25号</t>
  </si>
  <si>
    <t>王胜利</t>
  </si>
  <si>
    <t>91410000169960955F</t>
  </si>
  <si>
    <t>防水防腐保温工程专业承包壹级91410000169960955F</t>
  </si>
  <si>
    <t>2028-12-31</t>
  </si>
  <si>
    <t>豫JZ安许证字（2002）001078</t>
  </si>
  <si>
    <t>2026-05-22</t>
  </si>
  <si>
    <t>四川华玉龙建筑工程有限公司</t>
  </si>
  <si>
    <t>四川省成都市龙泉驿区龙泉街道北京路138号1幢1单元25楼2514号</t>
  </si>
  <si>
    <t>雷玉友</t>
  </si>
  <si>
    <t>91510112MA6CC7JJX4</t>
  </si>
  <si>
    <t>施工劳务不分等级川劳备510101931</t>
  </si>
  <si>
    <t>2023.04.04-2028.04.04</t>
  </si>
  <si>
    <t>（川）JZ安许证字〔2018〕009239</t>
  </si>
  <si>
    <t>济南英雄山建筑安装工程有限公司</t>
  </si>
  <si>
    <t>济南市市中区英雄山232号</t>
  </si>
  <si>
    <t>郭登峰</t>
  </si>
  <si>
    <t>9137010026435593X8</t>
  </si>
  <si>
    <t>地基基础工程专业承包二级D237023092</t>
  </si>
  <si>
    <t>2023.12.20-2028.12.20</t>
  </si>
  <si>
    <t>（鲁）JZ安许证字〔2014〕010025</t>
  </si>
  <si>
    <t>2023.04.18-2026.5.13</t>
  </si>
  <si>
    <t>新疆瑞驰胜达岩士工程有限公司</t>
  </si>
  <si>
    <t>新疆乌鲁木齐市新市区鲤鱼山北路298号领世华府写字楼908-1</t>
  </si>
  <si>
    <t>曾文芳</t>
  </si>
  <si>
    <t>916501045564954759</t>
  </si>
  <si>
    <t>地基基础工程专业承包壹级D256026423</t>
  </si>
  <si>
    <t>（新）JZ安许证字【2014】002246</t>
  </si>
  <si>
    <t>2025-12-13</t>
  </si>
  <si>
    <t>广元千翔劳务有限公司</t>
  </si>
  <si>
    <t>四川省广元市利州区东坝公园街44号</t>
  </si>
  <si>
    <t>张林阳</t>
  </si>
  <si>
    <t>91510802MA67Q58J6A</t>
  </si>
  <si>
    <t>施工劳务不分等级D351837547</t>
  </si>
  <si>
    <t>四川久润消防工程有限公司</t>
  </si>
  <si>
    <t>四川省资阳市雁江区临江镇水井村十社32号</t>
  </si>
  <si>
    <t>姜黎峰</t>
  </si>
  <si>
    <t>91512000MA62K5MX22</t>
  </si>
  <si>
    <t>消防设施工程专业承包一级D251696864</t>
  </si>
  <si>
    <t>（川）JZ安许证字[2018]000125</t>
  </si>
  <si>
    <t>2026.11.15</t>
  </si>
  <si>
    <t>四川西南宏昇建筑工程有限公司</t>
  </si>
  <si>
    <t>成都市温江区天府街道办梓潼社区二组76号1栋1层</t>
  </si>
  <si>
    <t>杨璐</t>
  </si>
  <si>
    <t>91510115MA69NNCN9M</t>
  </si>
  <si>
    <t>地基基础工程专业承包三级D351063157</t>
  </si>
  <si>
    <t>2025.02.06</t>
  </si>
  <si>
    <t>（川）JZ安许证字[2021]006516</t>
  </si>
  <si>
    <t>2024.07.28</t>
  </si>
  <si>
    <t>浙江中钦建设有限公司</t>
  </si>
  <si>
    <t>慈溪市古塘街道石桥头路128号</t>
  </si>
  <si>
    <t>徐汉平</t>
  </si>
  <si>
    <t>913300282144723590G</t>
  </si>
  <si>
    <t>建筑施工总承包壹级地基基础工程专业承包壹级市政公用工程施工总承包贰级钢结构工程专业承包贰级建筑装饰装修工程专业承包贰级D233040972</t>
  </si>
  <si>
    <t>2024.01.22-2024.12.31</t>
  </si>
  <si>
    <t>（浙）JZ安许证字【2005】020212</t>
  </si>
  <si>
    <t>2022.11.18-2025.11.17</t>
  </si>
  <si>
    <t>新工建设集团有限公司</t>
  </si>
  <si>
    <t>武汉市新洲区汪集街新施公路东67号</t>
  </si>
  <si>
    <t>陈珍贵</t>
  </si>
  <si>
    <t>914201171783716695</t>
  </si>
  <si>
    <t>建筑工程施工总承包一级D142046405</t>
  </si>
  <si>
    <t>﹝鄂﹞JZ安许证字﹝2018﹞018397</t>
  </si>
  <si>
    <t>2028.12.16</t>
  </si>
  <si>
    <t>四川大众壹加壹建筑劳务有限公司</t>
  </si>
  <si>
    <t>成都市武侯区机投桥街道武科东四路16号10栋2层</t>
  </si>
  <si>
    <t>杨少莉</t>
  </si>
  <si>
    <t>91510000686116349R</t>
  </si>
  <si>
    <t>混凝土作业劳务分包不分等级C5074051000000-0528</t>
  </si>
  <si>
    <t>2024.07.05</t>
  </si>
  <si>
    <t>（川）JZ安许证字[2010]000175</t>
  </si>
  <si>
    <t>2024.12.08</t>
  </si>
  <si>
    <t>山西河东建筑工程有限公司</t>
  </si>
  <si>
    <t>运城市河东东街凤凰小区5#楼西</t>
  </si>
  <si>
    <t>张文俊</t>
  </si>
  <si>
    <t>5060</t>
  </si>
  <si>
    <t>91140800113636881Y</t>
  </si>
  <si>
    <t>1.建筑工程施工总承包一级D1140783902.建筑装修装饰工程专业承包二级、地基基础工程专业承包二级D2140195053.市政公用工程施工总承包三级、公路工程施工总承包三级、钢结构工程专业承包三级、古建筑工程专业承包三级D314012146</t>
  </si>
  <si>
    <t>1.2023.12.11-2028.12.112.2018.06.05-2024.12.313.2018.06.22-2024.06.30</t>
  </si>
  <si>
    <t>（晋）JZ安许证字[2012]000210</t>
  </si>
  <si>
    <t>2022.12.15-2025.12.15</t>
  </si>
  <si>
    <t>安富实业控股集团有限公司</t>
  </si>
  <si>
    <t>泸州市纳溪区滨江街32号</t>
  </si>
  <si>
    <t>徐川</t>
  </si>
  <si>
    <t>91510503MA61RM2M9F</t>
  </si>
  <si>
    <t>施工劳务不分等级建筑工程施工总承包贰级市政公用工程施工总承包叁级D251816806/D351575764川劳备510500310号</t>
  </si>
  <si>
    <t>（川）JZ安许证字〔2016〕001534</t>
  </si>
  <si>
    <t>2025.1.11</t>
  </si>
  <si>
    <t>宁波恒静建设工程有限公司</t>
  </si>
  <si>
    <t>宁波市大榭开发区水丰路128号39幢102-304室</t>
  </si>
  <si>
    <t>张敏</t>
  </si>
  <si>
    <t>91330201MA2AGQ6X62</t>
  </si>
  <si>
    <t>地基基础工程专业分包叁级D333137164</t>
  </si>
  <si>
    <t>(浙)JZ安许证字[2018]029246</t>
  </si>
  <si>
    <t>2021.08.13-2024.08.12</t>
  </si>
  <si>
    <t>北京北方华荣建筑工程有限公司</t>
  </si>
  <si>
    <t>北京市顺义区赵全营镇小高丽营村村委会北侧10米</t>
  </si>
  <si>
    <t>谈存英</t>
  </si>
  <si>
    <t>911101138013886317</t>
  </si>
  <si>
    <t>建筑装修装饰工程专业承包一级,地基基础工程专业承包二级,防水防腐保温工程专业承包一级,钢结构工程专业承包二级D211130229</t>
  </si>
  <si>
    <t>2023.12.12-2028.12.11</t>
  </si>
  <si>
    <t>(京)JZ安许证字〔2019〕010445</t>
  </si>
  <si>
    <t>2022.11.29-2025.11.28</t>
  </si>
  <si>
    <t>四川建都建筑劳务有限公司</t>
  </si>
  <si>
    <t>绵阳市涪城区沿江一巷48号</t>
  </si>
  <si>
    <t>李兵</t>
  </si>
  <si>
    <t>91510703667438588D</t>
  </si>
  <si>
    <t>施工劳务不分等级D351516666</t>
  </si>
  <si>
    <t>2019.02.01-2024.12.31</t>
  </si>
  <si>
    <t>（川）JZ安许证字〔2008〕000668</t>
  </si>
  <si>
    <t>2021.12.22-2024.12.22</t>
  </si>
  <si>
    <t>山东水总有限公司</t>
  </si>
  <si>
    <t>山东省济南市历下区历山路127号</t>
  </si>
  <si>
    <t>刘深远</t>
  </si>
  <si>
    <t>91370000163056156E</t>
  </si>
  <si>
    <t>市政公用工程施工总承包二级D237108423</t>
  </si>
  <si>
    <t>2024.1.2-2029.1.2</t>
  </si>
  <si>
    <t>（鲁）JZ安许证字〔2005〕181199</t>
  </si>
  <si>
    <t>2023.04.18-2026.05.29</t>
  </si>
  <si>
    <t>宁波汇巨基础工程有限公司</t>
  </si>
  <si>
    <t>宁波市鄞州区广德湖路印象翡翠3幢1404室</t>
  </si>
  <si>
    <t>李纪元</t>
  </si>
  <si>
    <t>91330212071473462Q</t>
  </si>
  <si>
    <t>施工劳务不分等级D333310858</t>
  </si>
  <si>
    <t>2022.06.30-2027.06.30</t>
  </si>
  <si>
    <t>（浙）JZ安许证字[2022]029462</t>
  </si>
  <si>
    <t>2022.07.05-2025.07.04</t>
  </si>
  <si>
    <t>江苏吉禹建设工程有限公司</t>
  </si>
  <si>
    <t>徐州丰县西城路观澜郡B座206室</t>
  </si>
  <si>
    <t>司吉禹</t>
  </si>
  <si>
    <t>91320300MA1XJG233A</t>
  </si>
  <si>
    <t>建筑工程施工总承包叁级、地基基础工程专业承包叁级、钢结构工程专业承包叁级、施工劳务不分等级D332216216</t>
  </si>
  <si>
    <t>2020.01.07-2024.01.03</t>
  </si>
  <si>
    <t>（苏）JZ安许证字【2019】001344</t>
  </si>
  <si>
    <t>2019.04.17-2025.04.15</t>
  </si>
  <si>
    <t>山东鼎夏路桥工程有限公司</t>
  </si>
  <si>
    <t>山东省济南市高新区会展西路88号1号楼1-2235</t>
  </si>
  <si>
    <t>陈继文</t>
  </si>
  <si>
    <t>3001</t>
  </si>
  <si>
    <t>91370100MA3C8JYM5X</t>
  </si>
  <si>
    <t>施工劳务不分等级D337126538</t>
  </si>
  <si>
    <t>2024.1.18-2029.1.18</t>
  </si>
  <si>
    <t>（鲁）JZ安许证字〔2017〕011795</t>
  </si>
  <si>
    <t>2023.2.17-2026.2.16</t>
  </si>
  <si>
    <t>济南振华岩土工程有限责任公司</t>
  </si>
  <si>
    <t>山东省济南市高新区遥墙街道十西村</t>
  </si>
  <si>
    <t>张伟</t>
  </si>
  <si>
    <t>9137018186311883XC</t>
  </si>
  <si>
    <t>劳务施工不分等级D337013705</t>
  </si>
  <si>
    <t>2023.12.26-2024.12.31</t>
  </si>
  <si>
    <t>（鲁）JZ安许证字〔2005〕010173</t>
  </si>
  <si>
    <t>2023.8.16-2029.9.7</t>
  </si>
  <si>
    <t>四川省信格建筑工程有限公司</t>
  </si>
  <si>
    <t>四川邛崃市文君街道玉带街230号</t>
  </si>
  <si>
    <t>赵芳琴</t>
  </si>
  <si>
    <t>91510183321576641R</t>
  </si>
  <si>
    <t>施工劳务不分等级D351571450</t>
  </si>
  <si>
    <t>2019.11.29-2024.12.31</t>
  </si>
  <si>
    <t>（川）JZ安许证字〔2016〕001964</t>
  </si>
  <si>
    <t>山东金勘岩土工程有限公司</t>
  </si>
  <si>
    <t>山东省济南市高新区舜旺路258号明湖白鹭郡一区2号楼1510</t>
  </si>
  <si>
    <t>董峻豪</t>
  </si>
  <si>
    <t>91370100MA3C9A8A2A</t>
  </si>
  <si>
    <t>地基基础工程专业承包一级D237137981</t>
  </si>
  <si>
    <t>2023.3.17-2027.6.13</t>
  </si>
  <si>
    <t>（鲁）JZ安许证字〔2018〕012037</t>
  </si>
  <si>
    <t>2024.2.15-2027.4.26</t>
  </si>
  <si>
    <t>新疆大明顺通建筑工程有限公司</t>
  </si>
  <si>
    <t>新疆乌鲁木齐经济技术开发区（头屯河区）玄武湖路666号宝能城3-C2栋2301-2303室</t>
  </si>
  <si>
    <t>陈新文</t>
  </si>
  <si>
    <t>91650102MA775TXR3D</t>
  </si>
  <si>
    <t>建筑施工总承包叁级D365032652</t>
  </si>
  <si>
    <t>2026-01-19</t>
  </si>
  <si>
    <t>（新）JZ安许证字[2016]003238</t>
  </si>
  <si>
    <t>2025-12-23</t>
  </si>
  <si>
    <t>宁波隆城基础工程有限公司</t>
  </si>
  <si>
    <t>宁波市郭州区潘火街道潘火路215号2701-3室</t>
  </si>
  <si>
    <t>闵利明</t>
  </si>
  <si>
    <t>91330212MA2H8EHJ1F</t>
  </si>
  <si>
    <t>地基基础工程专业承包一级D233328869</t>
  </si>
  <si>
    <t>2021.08.26-2026.07.15</t>
  </si>
  <si>
    <t>（浙）JZ安许证字[2021]029791</t>
  </si>
  <si>
    <t>2022.08.03-2024.09.01</t>
  </si>
  <si>
    <t>建筑工程施工总承包二级D251477454</t>
  </si>
  <si>
    <t>（川）JZ安许证字[2005]001099</t>
  </si>
  <si>
    <t>2025.11.2</t>
  </si>
  <si>
    <t>四川省箫泉劳务有限公司</t>
  </si>
  <si>
    <t>成都市青羊区北大街1号4栋1单元1楼11号</t>
  </si>
  <si>
    <t>邹远成</t>
  </si>
  <si>
    <t>9151010532156494XC</t>
  </si>
  <si>
    <t>施工劳务不分等级D351902394</t>
  </si>
  <si>
    <t>2019.2.19-2024.12.31</t>
  </si>
  <si>
    <t>（川）JZ安许证字（2019）004598</t>
  </si>
  <si>
    <t>2022.03.18-2025.3.18</t>
  </si>
  <si>
    <t>正宇科创（武汉）岩土工程有限公司</t>
  </si>
  <si>
    <t>武昌区水果湖街汉街武汉中央文化旅游区K3地块第1幢3层3号房</t>
  </si>
  <si>
    <t>危雅乐</t>
  </si>
  <si>
    <t>2800</t>
  </si>
  <si>
    <t>91420106MA4KLH003E</t>
  </si>
  <si>
    <t>地基基础工程专业承包贰级D242195053</t>
  </si>
  <si>
    <t>2021.09.22-2026.01.27</t>
  </si>
  <si>
    <t>（鄂）JZ安许证字[2018]019270</t>
  </si>
  <si>
    <t>2021.5.13-2024.5.13</t>
  </si>
  <si>
    <t>四川八斗才建筑工程有限公司</t>
  </si>
  <si>
    <t>四川省绵阳市涪城区临园路东段68号富临.大都会4栋1单元16层4号</t>
  </si>
  <si>
    <t>李雪莲</t>
  </si>
  <si>
    <t>91510703MA69A2313F</t>
  </si>
  <si>
    <t>施工劳务不分等级D351016419</t>
  </si>
  <si>
    <t>（川）JZ安许证字[2019]011519</t>
  </si>
  <si>
    <t>2025.10.25</t>
  </si>
  <si>
    <t>成都晟仲建筑工程有限公司</t>
  </si>
  <si>
    <t>成都市武侯区武侯大道铁佛段1号附12号1层</t>
  </si>
  <si>
    <t>齐胜才</t>
  </si>
  <si>
    <t>915101070549293251</t>
  </si>
  <si>
    <t>地基基础工程专业承包叁级D251899346</t>
  </si>
  <si>
    <t>2024.1.31</t>
  </si>
  <si>
    <t>（川）JZ安许证字(2017)003022</t>
  </si>
  <si>
    <t>2026.3.20</t>
  </si>
  <si>
    <t>宁波东润建设有限公司</t>
  </si>
  <si>
    <t>宁波市郸州区咸祥镇龚犊村</t>
  </si>
  <si>
    <t>金玲伟</t>
  </si>
  <si>
    <t>91330212557995551Y(1/1)</t>
  </si>
  <si>
    <t>建筑工程总承包叁级，市政公用工程施工总承包叁级地基基础工程专业承包叁级D333121722</t>
  </si>
  <si>
    <t>(浙)JZ安许证字[2017]029181</t>
  </si>
  <si>
    <t>2026.11.26</t>
  </si>
  <si>
    <t>宁波天雷建设工程有限公司</t>
  </si>
  <si>
    <t>浙江省宁波市郭州区樟树街708号015幢(1713)室</t>
  </si>
  <si>
    <t>雷善伟</t>
  </si>
  <si>
    <t>91330212MA2AHMLD2L(1/1)</t>
  </si>
  <si>
    <t>施工劳务不分等级D233276494、D333300105</t>
  </si>
  <si>
    <t>2025.12.9</t>
  </si>
  <si>
    <t>(浙)JZ安许证字[2020]029631</t>
  </si>
  <si>
    <t>2023.12.15~2026.12.14</t>
  </si>
  <si>
    <t>四川翌安然建设工程有限公司</t>
  </si>
  <si>
    <t>四川省资阳市雁江区文明寺路一段246号水润东都A区二期9栋9（F）-1-2号</t>
  </si>
  <si>
    <t>李伟</t>
  </si>
  <si>
    <t>91510704MA67N1UM3B</t>
  </si>
  <si>
    <t>D351131694钢结构工程专业承包三级</t>
  </si>
  <si>
    <t>2025.10.26</t>
  </si>
  <si>
    <t>（川）JZ安许证字[2020]010842</t>
  </si>
  <si>
    <t>2026.11.29</t>
  </si>
  <si>
    <t>泰安市思创建筑劳务有限公司</t>
  </si>
  <si>
    <t>泰安市长城路3号圣地大厦C座2411室</t>
  </si>
  <si>
    <t>罗均</t>
  </si>
  <si>
    <t>91370902056243925X</t>
  </si>
  <si>
    <t>施工劳务不分等级D337482037</t>
  </si>
  <si>
    <t>（鲁）JZ安许证字[2021]090952-01</t>
  </si>
  <si>
    <t>2024.12.23</t>
  </si>
  <si>
    <t>四川渝帆建筑工程有限公司</t>
  </si>
  <si>
    <t>成都市青羊区家园32号2栋6层28号</t>
  </si>
  <si>
    <t>张国卫</t>
  </si>
  <si>
    <t>9151010006695384L</t>
  </si>
  <si>
    <t>地基基础工程专业承包贰级D251620234</t>
  </si>
  <si>
    <t>（川）JZ安许证字(2014)000751</t>
  </si>
  <si>
    <t>2025.10.24</t>
  </si>
  <si>
    <t>成都市邛崃市文君街道玉带街230号</t>
  </si>
  <si>
    <t>建筑工程施工总承包叁级、水利水电工程施工总承包叁级、市政公用D351571450</t>
  </si>
  <si>
    <t>（川）JZ安许证字[2016]001964</t>
  </si>
  <si>
    <t>2025.10.18</t>
  </si>
  <si>
    <t>宁波正晟建设有限公司</t>
  </si>
  <si>
    <t>浙江省宁波市高新区凌云路1737号</t>
  </si>
  <si>
    <t>孙正</t>
  </si>
  <si>
    <t>91330201MA29172Y4L</t>
  </si>
  <si>
    <t>建筑工程总承包叁级，市政公用工程施工总承包叁级，机电工程施工总承包叁级，地基基础工程专业承包叁级，钢结构工程专业承包叁级，环保工程专业承包叁级D333185804</t>
  </si>
  <si>
    <t>2020.7.27-2025.6.9</t>
  </si>
  <si>
    <t>（浙）JZ安许证字[2020]029342</t>
  </si>
  <si>
    <t>2023.5.16-2026.5.15</t>
  </si>
  <si>
    <t>成都四方圆建筑工程有限公司</t>
  </si>
  <si>
    <t>成都市武侯区洗面桥街33号1栋1单元10层1号</t>
  </si>
  <si>
    <t>王再清</t>
  </si>
  <si>
    <t>91510107097423375Q</t>
  </si>
  <si>
    <t>特种工程专业承包不分等级D251701999</t>
  </si>
  <si>
    <t>（川）JZ安许证字（2018）004539</t>
  </si>
  <si>
    <t>志虹建设集团有限公司</t>
  </si>
  <si>
    <t>四川省资阳市雁江区雁北路177号1栋16</t>
  </si>
  <si>
    <t>饶云忠</t>
  </si>
  <si>
    <t>915120006991676470</t>
  </si>
  <si>
    <t>建筑工程施工总承包一级D151036405</t>
  </si>
  <si>
    <t>2025.2.23</t>
  </si>
  <si>
    <t>（川）JZ安许证字【2010】000680</t>
  </si>
  <si>
    <t>暗挖（矿山）劳务单位名册</t>
  </si>
  <si>
    <t>四川省成都市龙泉驿区龙泉街道北京路138号</t>
  </si>
  <si>
    <t>钢结构工程专业承包叁级D351808967</t>
  </si>
  <si>
    <t>(川)JZ安许证字【2018】009239</t>
  </si>
  <si>
    <t>2024.11.24</t>
  </si>
  <si>
    <t>淮安隧安建筑劳务有限公司</t>
  </si>
  <si>
    <t>淮安市清江浦区万达广场万达中心楼1216室</t>
  </si>
  <si>
    <t>史静</t>
  </si>
  <si>
    <t>91320811MA217FP69G</t>
  </si>
  <si>
    <t>施工劳务不分等级D332342471</t>
  </si>
  <si>
    <t>2022.05.05-2027.04.28</t>
  </si>
  <si>
    <t>（苏）JZ安许证字〔2020〕005683</t>
  </si>
  <si>
    <t>2023.10.17-202611.12</t>
  </si>
  <si>
    <t>山东亚通路桥工程有限公司</t>
  </si>
  <si>
    <t>济南市莱芜区长勺北路（北埠工业园）</t>
  </si>
  <si>
    <t>徐会英</t>
  </si>
  <si>
    <t>4501</t>
  </si>
  <si>
    <t>91371200669331450M</t>
  </si>
  <si>
    <t>施工劳务不分等级D337032735</t>
  </si>
  <si>
    <t>2022.11.15-2027.11.15</t>
  </si>
  <si>
    <t>（鲁）JZ安许证字〔2016〕180850</t>
  </si>
  <si>
    <t>2022.12.2-2025.12.1</t>
  </si>
  <si>
    <t>北京天征伟业建筑工程有限公司</t>
  </si>
  <si>
    <t>北京市房山区良乡长虹西路翠柳东街1号-2638</t>
  </si>
  <si>
    <t>王亮</t>
  </si>
  <si>
    <t>91110111306498163P</t>
  </si>
  <si>
    <t>施工劳务不分等级D311114994</t>
  </si>
  <si>
    <t>2023.12.1-2028.11.30</t>
  </si>
  <si>
    <t>（京）JZ安许证字[2021]329029</t>
  </si>
  <si>
    <t>2021.5.8-2024.5.7</t>
  </si>
  <si>
    <t>四川久辉裕建设工程有限公司</t>
  </si>
  <si>
    <t>四川省成都市金堂县赵镇街道观岭大道78号</t>
  </si>
  <si>
    <t>刘毅</t>
  </si>
  <si>
    <t>91510121MA69H94F19</t>
  </si>
  <si>
    <t>施工劳务不分等级D351900340</t>
  </si>
  <si>
    <t>2028.1.30</t>
  </si>
  <si>
    <t>(川)JZ安许证字[2020]008790</t>
  </si>
  <si>
    <t>2023.10.18-2026.10.18</t>
  </si>
  <si>
    <t>浙江中行建设有限公司</t>
  </si>
  <si>
    <t>象山县丹西街道丹河东路10号2楼</t>
  </si>
  <si>
    <t>蒋治行</t>
  </si>
  <si>
    <t>91330201MA2J4ELB1Y</t>
  </si>
  <si>
    <t>施工劳务不分等级D233289864</t>
  </si>
  <si>
    <t>2020.12.10~2025.12.9</t>
  </si>
  <si>
    <t>（浙）JZ安许证字[2021]029178</t>
  </si>
  <si>
    <t>2023.12.21~2027.2.20</t>
  </si>
  <si>
    <t>中亿天成（北京）建筑劳务有限公司</t>
  </si>
  <si>
    <t>北京市房山区阎富路69号院37号楼-1至4层102三层23</t>
  </si>
  <si>
    <t>张景光</t>
  </si>
  <si>
    <t>91110111MA00GJQT9H</t>
  </si>
  <si>
    <t>市政公用工程施工总承包叁级、模板脚手架专业承包不分等级、劳务分包不分等级、特种工程（结构补强）专业承包不分等级D311612715</t>
  </si>
  <si>
    <t>2023.12.05-2028.12.04</t>
  </si>
  <si>
    <t>(京)JZ安许证字[2021]015380</t>
  </si>
  <si>
    <t>2024.1.23-2027.1.22</t>
  </si>
  <si>
    <t>乌鲁木齐众建信劳务有限公司</t>
  </si>
  <si>
    <t>新疆乌鲁木齐经济技术开发区鄱阳路5号1栋801至804室</t>
  </si>
  <si>
    <t>王红丽</t>
  </si>
  <si>
    <t>916501007422356779</t>
  </si>
  <si>
    <t>施工劳务C2094065010101-2/1</t>
  </si>
  <si>
    <t>2023.1.4-2028.1.4</t>
  </si>
  <si>
    <t>(新)JZ安许证字【2009】L0053</t>
  </si>
  <si>
    <t>2027.4.1</t>
  </si>
  <si>
    <t>福建昂雄建设工程有限公司</t>
  </si>
  <si>
    <t>福建省福州市福清市东瀚镇太子亭1号B12</t>
  </si>
  <si>
    <t>翁桂燕</t>
  </si>
  <si>
    <t>91350105MA34EK4L47</t>
  </si>
  <si>
    <t>施工劳务不分等级D335199532</t>
  </si>
  <si>
    <t>2025.09.08</t>
  </si>
  <si>
    <t>（闽）JZ安许证字【2020】013224</t>
  </si>
  <si>
    <t>2026.07.05</t>
  </si>
  <si>
    <t>四川满分劳务有限公司</t>
  </si>
  <si>
    <t>中国（四川）自有贸易试验区成都高新区天府大道中段530号1栋22层2208号</t>
  </si>
  <si>
    <t>刘飞</t>
  </si>
  <si>
    <t>91510100MA6CLARG3G</t>
  </si>
  <si>
    <t>施工劳务不分等级川劳备510125056号</t>
  </si>
  <si>
    <t>2027.11.3</t>
  </si>
  <si>
    <t>（川）JZ安许证字(2017)003487</t>
  </si>
  <si>
    <t>2026.3.15</t>
  </si>
  <si>
    <t>陕西士玉生好建设工程有限公司</t>
  </si>
  <si>
    <t>陕西省西安市长安区学府大街鹏润悦秀城10号楼1单元7层10718-HF-X026室【集群】</t>
  </si>
  <si>
    <t>胥春林</t>
  </si>
  <si>
    <t>91610112MAB0WMT300</t>
  </si>
  <si>
    <t>施工劳务不分等级D361568441</t>
  </si>
  <si>
    <t>2021.07.26-2026.07.25</t>
  </si>
  <si>
    <t>（陕）JZ安许证字〔2021〕215639</t>
  </si>
  <si>
    <t>2021.09.02-2024.09.02</t>
  </si>
  <si>
    <t>宁波用信建设有限公司</t>
  </si>
  <si>
    <t>浙江省宁波市江北区康庄南路538号3幢</t>
  </si>
  <si>
    <t>朱宏伟</t>
  </si>
  <si>
    <t>91330205MA2CH4WB9U</t>
  </si>
  <si>
    <t>施工劳务不分等级D333174446</t>
  </si>
  <si>
    <t>2025-01-14</t>
  </si>
  <si>
    <t>（浙）JZ安许证字【2020】029064</t>
  </si>
  <si>
    <t>四川路攀建筑工程有限公司</t>
  </si>
  <si>
    <t>四川省资阳市雁江区外环路西二段189号置地城.天玺5号楼5(F)-1-9号</t>
  </si>
  <si>
    <t>鞠嘉丽</t>
  </si>
  <si>
    <t>91512000MA6A6RPD93</t>
  </si>
  <si>
    <t>施工劳务不分等级D351181048</t>
  </si>
  <si>
    <t>2026.3.11</t>
  </si>
  <si>
    <t>(川)JZ安许证字[2021]003469</t>
  </si>
  <si>
    <t>2024.5.13</t>
  </si>
  <si>
    <t>江西省三达建筑劳务有限公司</t>
  </si>
  <si>
    <t>江西省上饶市广丰区永丰大道267</t>
  </si>
  <si>
    <t>余桂敏</t>
  </si>
  <si>
    <t>91361122MA35TKATON</t>
  </si>
  <si>
    <t>施工劳务不分等级D336110641</t>
  </si>
  <si>
    <t>2024-12-31</t>
  </si>
  <si>
    <t>（赣）JZ安许证字【2019】050343</t>
  </si>
  <si>
    <t>2025-11-23</t>
  </si>
  <si>
    <t>城市给水排水劳务单位名册</t>
  </si>
  <si>
    <t>山东展超路桥工程有限公司</t>
  </si>
  <si>
    <t>巨野县永丰办万福路2665号府前一品花园11号1单元1003号房</t>
  </si>
  <si>
    <t>张夫建</t>
  </si>
  <si>
    <t>91371724MA3CKEJCX7</t>
  </si>
  <si>
    <t>施工劳务不分等级D337334102</t>
  </si>
  <si>
    <t>2021.09.17-2026.05.25</t>
  </si>
  <si>
    <t>（鲁）JZ安许证字[2021]171756</t>
  </si>
  <si>
    <t>青岛光耀恒泰建设工程有限责任公司</t>
  </si>
  <si>
    <t>山东省青岛市胶州市胶莱街道办事处陆家村以南纬49路以北，陆家村以南，胶平路路以西，青岛载利电力设备有限公司以东</t>
  </si>
  <si>
    <t>刘正文</t>
  </si>
  <si>
    <t>91370281MA3DKQ4XXF</t>
  </si>
  <si>
    <t>建筑工程施工总承包叁级；市政公用工程施工总承包叁级；施工劳务不分等级D337163546</t>
  </si>
  <si>
    <t>2024.01.16-2028.11.07</t>
  </si>
  <si>
    <t>（鲁）JZ安许证字[2018]021995</t>
  </si>
  <si>
    <t>2022.07.12-2024.06.26</t>
  </si>
  <si>
    <t>安徽筑煌建筑工程有限公司</t>
  </si>
  <si>
    <t>安徽省合肥市庐阳区濉溪路9号富荣大厦709室</t>
  </si>
  <si>
    <t>殷方武</t>
  </si>
  <si>
    <t>91340100MA2NMWY212</t>
  </si>
  <si>
    <t>劳务资质不分等级/D334572417</t>
  </si>
  <si>
    <t>2021.12.03-2026.12.03</t>
  </si>
  <si>
    <t>（皖）JZ安许证字[2021]025224</t>
  </si>
  <si>
    <t>2024.02.28-2027.04.28</t>
  </si>
  <si>
    <t>青岛亿兴霖建设工程有限公司</t>
  </si>
  <si>
    <t>山东省青岛市胶州市洋河镇电子商务公共服务中心1栋208室</t>
  </si>
  <si>
    <t>韩玉星</t>
  </si>
  <si>
    <t>91371421MA3WNA5P0P</t>
  </si>
  <si>
    <t>建筑工程施工总承包叁级；市政公用工程施工总承包叁级；地基基础工程专业承包叁级；施工劳务不分等级D337335268</t>
  </si>
  <si>
    <t>2022.08.01-2026.05.28</t>
  </si>
  <si>
    <t>（鲁）JZ安许证字[2021]025288</t>
  </si>
  <si>
    <t>2022.08.03-2024.10.21</t>
  </si>
  <si>
    <t>青岛金亿宸建设工程有限公司</t>
  </si>
  <si>
    <t>山东省青岛市胶州市洋河镇绿色健康科技产业园</t>
  </si>
  <si>
    <t>徐贤</t>
  </si>
  <si>
    <t>91370281MA7GYXFY38</t>
  </si>
  <si>
    <t>施工劳务不分等级D337560586</t>
  </si>
  <si>
    <t>2022.04.27-2027.01.25</t>
  </si>
  <si>
    <t>（鲁）JZ安许证字[2022]026488</t>
  </si>
  <si>
    <t>2022.05.13-2025.05.12</t>
  </si>
  <si>
    <t>日照中旭市政工程有限公司</t>
  </si>
  <si>
    <t>山东省日照市东港区秦楼街道山东路南、烟台路西（维嘉石化）001幢01单元01-1019号</t>
  </si>
  <si>
    <t>高杰</t>
  </si>
  <si>
    <t>91371102MA942U6T57</t>
  </si>
  <si>
    <t>市政公用工程施工总承包叁级；施工劳务不分等级D337363838</t>
  </si>
  <si>
    <t>2022.08.15-2026.07.21</t>
  </si>
  <si>
    <t>（鲁）JZ安许证字[2021]112006</t>
  </si>
  <si>
    <t>2021.09.10-2024.09.08</t>
  </si>
  <si>
    <t>青岛四鼎工程建设有限公司</t>
  </si>
  <si>
    <t>山东省青岛市黄岛区滨海大道路2059-33号户</t>
  </si>
  <si>
    <t>张芳刚</t>
  </si>
  <si>
    <t>91370222MA3UL1P9XX</t>
  </si>
  <si>
    <t>施工劳务不分等级D337293549</t>
  </si>
  <si>
    <t>2021.05.06-2026.01.04</t>
  </si>
  <si>
    <t>（鲁）JZ安许证字[2021]023427</t>
  </si>
  <si>
    <t>2024.02.06-2027.03.11</t>
  </si>
  <si>
    <t>青岛盛高建设工程有限公司</t>
  </si>
  <si>
    <t>山东省青岛市胶州市李哥庄镇联谊大街65号</t>
  </si>
  <si>
    <t>高春</t>
  </si>
  <si>
    <t>91370281MA3RGWJY0T</t>
  </si>
  <si>
    <t>建筑工程施工总承包叁级；市政公用工程施工总承包叁级；地基基础工程专业承包叁级；施工劳务不分等级D337231429</t>
  </si>
  <si>
    <t>2021.08.27-2025.03.25</t>
  </si>
  <si>
    <t>（鲁）JZ安许证字[2020]022639</t>
  </si>
  <si>
    <t>2023.02.10-2026.04.29</t>
  </si>
  <si>
    <t>青岛胶州湾建设集团有限公司</t>
  </si>
  <si>
    <t>山东省青岛市胶州市胶西办事处威达路与217省道交叉口北50米路东</t>
  </si>
  <si>
    <t>肖立志</t>
  </si>
  <si>
    <t>91370281713772297E</t>
  </si>
  <si>
    <t>地基基础工程专业承包叁级；城市及道路照明工程专业承包叁及；施工劳务不分等级D337101724</t>
  </si>
  <si>
    <t>2023.11.08-2028.11.08</t>
  </si>
  <si>
    <t>（鲁）JZ安许证字[2005]020054</t>
  </si>
  <si>
    <t>2023.03.17-2026.05.29</t>
  </si>
  <si>
    <t>山东金砼建筑有限公司</t>
  </si>
  <si>
    <t>山东省菏泽市单县李新庄镇孟楼村</t>
  </si>
  <si>
    <t>郭传林</t>
  </si>
  <si>
    <t>91371722681713670L</t>
  </si>
  <si>
    <t>施工劳务不分等级D337066251</t>
  </si>
  <si>
    <t>(鲁)JZ安许证字[2017]170202</t>
  </si>
  <si>
    <t>2023.06.19-2026.08.24</t>
  </si>
  <si>
    <t>四川盛唐建设工程有限公司</t>
  </si>
  <si>
    <t>成都市武侯区人民南路四段53号嘉云台乙幢21楼E座</t>
  </si>
  <si>
    <t>唐锐敏</t>
  </si>
  <si>
    <t>9151000074973097X6</t>
  </si>
  <si>
    <t>施工劳务不分等级川劳备510111385号</t>
  </si>
  <si>
    <t>2022.03.25-2027.03.25</t>
  </si>
  <si>
    <t>（川）JZ安许证字[2008]000486</t>
  </si>
  <si>
    <t>2023.01.05-2026.01.05</t>
  </si>
  <si>
    <t>福州川达公路养护工程有限公司</t>
  </si>
  <si>
    <t>福建省福州市马尾区亭江镇长洋路1号亭江科教大楼6A50室（自贸试验区内）</t>
  </si>
  <si>
    <t>刘家辉</t>
  </si>
  <si>
    <t>913501057661809061</t>
  </si>
  <si>
    <t>市政公用工程施工总承包叁级D335167086</t>
  </si>
  <si>
    <t>2023.3.13-2025.11.2</t>
  </si>
  <si>
    <t>（闽）JZ安许证书[2023]FZM018</t>
  </si>
  <si>
    <t>2023.3.24-2026.3.23</t>
  </si>
  <si>
    <t>山东益通安装有限公司</t>
  </si>
  <si>
    <t>肥城市孙伯大街34号</t>
  </si>
  <si>
    <t>雷印智</t>
  </si>
  <si>
    <t>91370983166602749W</t>
  </si>
  <si>
    <t>施工劳务不分等级D337063641</t>
  </si>
  <si>
    <t>2023.12.18-2028.12.18</t>
  </si>
  <si>
    <t>（鲁）JZ安许证字[2005]090006</t>
  </si>
  <si>
    <t>2023.03.08-2026.03.09</t>
  </si>
  <si>
    <t>山东凯斯瑞建筑工程有限公司</t>
  </si>
  <si>
    <t>中国（山东）自由贸易试验区济南片区工业南路55号未来城14号楼820</t>
  </si>
  <si>
    <t>牛传峰</t>
  </si>
  <si>
    <t>2600</t>
  </si>
  <si>
    <t>91370100MA3PQMRP3B</t>
  </si>
  <si>
    <t>施工劳务不分等级D337238327</t>
  </si>
  <si>
    <t>2020.04.30-2025.04.30</t>
  </si>
  <si>
    <t>(鲁)JZ安许证字[2021]013615-02</t>
  </si>
  <si>
    <t>2024.01.25-2027.01.21</t>
  </si>
  <si>
    <t>青岛凯业信息科技有限公司</t>
  </si>
  <si>
    <t>山东省青岛市城阳区长城南路1号77号楼1单元201</t>
  </si>
  <si>
    <t>于少君</t>
  </si>
  <si>
    <t>91370214MA3RQK2T31</t>
  </si>
  <si>
    <t>通信工程施工总承包叁级；电子信息与智能化工程专业承包壹级D237328819</t>
  </si>
  <si>
    <t>2023.05.09-2026.02.23</t>
  </si>
  <si>
    <t>（鲁）JZ安许证字[2021]023897</t>
  </si>
  <si>
    <t>2023.03.17-2024.07.08</t>
  </si>
  <si>
    <t>山东省淄博市临淄区临淄大道772号怡海国际1103室</t>
  </si>
  <si>
    <t>建筑业施工劳务不分等级D337084449</t>
  </si>
  <si>
    <t>（鲁）JZ安许证字[2014]050360</t>
  </si>
  <si>
    <t>2023.06.28-2026.06.03</t>
  </si>
  <si>
    <t>山东固利建筑工程有限公司</t>
  </si>
  <si>
    <t>中国（山东）自由贸易试验区青岛片区太白山路172号双创中心3125室</t>
  </si>
  <si>
    <t>刘常征</t>
  </si>
  <si>
    <t>91371700MA3Q2U1C3N</t>
  </si>
  <si>
    <t>建筑工程施工总承包叁级；市政公用工程施工总承包叁级；地基基础工程专业承包叁级；城市及道路照明工程专业承包叁及；环保工程专业承包叁级；施工劳务不分等级D337209667</t>
  </si>
  <si>
    <t>2021.10.26-2024.08.26</t>
  </si>
  <si>
    <t>（鲁）JZ安许证字[2019]170990</t>
  </si>
  <si>
    <t>2022.09.14-2025.12.26</t>
  </si>
  <si>
    <t>中融（宁德）建设工程有限公司</t>
  </si>
  <si>
    <t>福建省宁德市东侨经济开发区万安东路8号翠屏路商业步行街12幢1梯1401室</t>
  </si>
  <si>
    <t>阮芳杰</t>
  </si>
  <si>
    <t>2300</t>
  </si>
  <si>
    <t>91350128MA3275CL4E</t>
  </si>
  <si>
    <t>市政公用工程施工总承包叁级D335132858</t>
  </si>
  <si>
    <t>2021.11.19-2024.12.31</t>
  </si>
  <si>
    <t>（闽）JZ安许证书[2019]ND198-2</t>
  </si>
  <si>
    <t>2022.4.6-2025.4.5</t>
  </si>
  <si>
    <t>山东鑫辉建筑工程有限公司</t>
  </si>
  <si>
    <t>山东省青岛市市北区劲松一路200号16号网点（合肥路退役军人就业创业孵化基地）133室</t>
  </si>
  <si>
    <t>房晴</t>
  </si>
  <si>
    <t>91371100MA3TATDQ8K</t>
  </si>
  <si>
    <t>建筑工程施工总承包叁级；施工劳务不分等级D337274585</t>
  </si>
  <si>
    <t>2021.12.22-2025.10.21</t>
  </si>
  <si>
    <t>（鲁）JZ安许证字[2022]024282</t>
  </si>
  <si>
    <t>2022.05.18-2024.09.08</t>
  </si>
  <si>
    <t>福建龙能建设工程有限公司</t>
  </si>
  <si>
    <t>福建省平潭县西航路西航小区E区6号楼402</t>
  </si>
  <si>
    <t>张宏盛</t>
  </si>
  <si>
    <t>91350128MA34K5LTXH</t>
  </si>
  <si>
    <t>市政公用工程施工总承包叁级D435215072</t>
  </si>
  <si>
    <t>2021.8.23-2025.12.2</t>
  </si>
  <si>
    <t>（闽）JZ安许证书[2020]100377</t>
  </si>
  <si>
    <t>2023.10.17-2026.10.16</t>
  </si>
  <si>
    <t>济南江安建筑劳务有限公司</t>
  </si>
  <si>
    <t>山东省济南市槐荫区济齐路149号302室</t>
  </si>
  <si>
    <t>周廷祥</t>
  </si>
  <si>
    <t>9137010468983344X6</t>
  </si>
  <si>
    <t>建筑业施工劳务不分等级D337013529</t>
  </si>
  <si>
    <t>2024.03.12-2028.12.18</t>
  </si>
  <si>
    <t>（鲁）JZ安许证字[2011]010986-02</t>
  </si>
  <si>
    <t>2023.01.27-2026.01.26</t>
  </si>
  <si>
    <t>山东汇通市政工程有限公司</t>
  </si>
  <si>
    <t>山东省淄博市临淄区南化路10号甲1</t>
  </si>
  <si>
    <t>刘明莲</t>
  </si>
  <si>
    <t>91370305698085236P</t>
  </si>
  <si>
    <t>市政公用工程施工总承包贰级D237087190</t>
  </si>
  <si>
    <t>2016.12.21-2025.6.3</t>
  </si>
  <si>
    <t>(鲁)JZ安许证字〔2018】030772-03</t>
  </si>
  <si>
    <t>2021.9.27-2024.9.26</t>
  </si>
  <si>
    <t>山东凤鸣市政工程有限公司</t>
  </si>
  <si>
    <t>桓台县起凤镇夏六村春华街8号</t>
  </si>
  <si>
    <t>王树江</t>
  </si>
  <si>
    <t>1080</t>
  </si>
  <si>
    <t>91370321796168182P</t>
  </si>
  <si>
    <t>市政公用工程施工总承包贰级D237045262</t>
  </si>
  <si>
    <t>2017.7.31-2025.4.11</t>
  </si>
  <si>
    <t>(鲁)JZ安许证字〔2020】030938-1</t>
  </si>
  <si>
    <t>2020.3.27-2026.5.4</t>
  </si>
  <si>
    <t>山东佳亿建工有限公司</t>
  </si>
  <si>
    <t>山东省淄博市桓台县唐山镇郁家村</t>
  </si>
  <si>
    <t>崔守琳</t>
  </si>
  <si>
    <t>91370321310441055T</t>
  </si>
  <si>
    <t>施工劳务不分等级、建筑工程施工总承包叁级、市政公用工程施工总承包叁级D337240085</t>
  </si>
  <si>
    <t>2021.7.29-2025.5.19</t>
  </si>
  <si>
    <t>(鲁)JZ安许证字(2020031081-01</t>
  </si>
  <si>
    <t>2020.12.10-2023.12.9</t>
  </si>
  <si>
    <t>山东省汶上县海润建筑安装有限公司</t>
  </si>
  <si>
    <t>汶上县城圣泽大街</t>
  </si>
  <si>
    <t>李国明</t>
  </si>
  <si>
    <t>1580</t>
  </si>
  <si>
    <t>91370830765783190U</t>
  </si>
  <si>
    <t>模板脚手架专业承包不分等级D337022265</t>
  </si>
  <si>
    <t>2024.4.10-2028.12.29</t>
  </si>
  <si>
    <t>（鲁）JZ安许证字（2017）080513</t>
  </si>
  <si>
    <t>2023.5.8-2026.05.7</t>
  </si>
  <si>
    <t>青岛顺鸿安市政工程有限公司</t>
  </si>
  <si>
    <t>山东省青岛市黄岛区三沙路3202号</t>
  </si>
  <si>
    <t>张浩</t>
  </si>
  <si>
    <t>91370203MA3RHCPA31</t>
  </si>
  <si>
    <t>市政公用工程施工总承包叁级D337235099</t>
  </si>
  <si>
    <t>2022.8-17-2025.04.22</t>
  </si>
  <si>
    <t>（鲁）JZ安许证字（2020）023038</t>
  </si>
  <si>
    <t>2023.12.1-2026.12.03</t>
  </si>
  <si>
    <t>生活垃圾处理劳务单位名册</t>
  </si>
  <si>
    <t>1</t>
  </si>
  <si>
    <t>济南致远建筑劳务有限公司</t>
  </si>
  <si>
    <t>山东省济南市槐荫区阳光新路21号F21-1-106室</t>
  </si>
  <si>
    <t>赵婷婷</t>
  </si>
  <si>
    <t>91370104MA3U451MIG</t>
  </si>
  <si>
    <t>施工劳务不分等级D337763622</t>
  </si>
  <si>
    <t>2022.9.19-2027.9.19</t>
  </si>
  <si>
    <t>（鲁)JZ安许证字〔20221010317-01</t>
  </si>
  <si>
    <t>2022.9.20-2025.9.19</t>
  </si>
  <si>
    <t>市政工程其他施工内容劳务单位名册</t>
  </si>
  <si>
    <t>四川康蜀升环境工程有限公司</t>
  </si>
  <si>
    <t>中国（四川）自由贸易试验区成都高新区锦城大道666号3栋9层1号</t>
  </si>
  <si>
    <t>庞浩月</t>
  </si>
  <si>
    <t>91510105MA7GFW6605</t>
  </si>
  <si>
    <t>市政公用工程施工总承包贰级(2022-03-30)建筑装修装饰工程专业承包贰级(2023-07-12)城市及道路照明工程专业承包贰级(2023-08-23)D251278840</t>
  </si>
  <si>
    <t>2023.08.23-2027.03.30</t>
  </si>
  <si>
    <t>(川)JZ安许证字[2022]007931</t>
  </si>
  <si>
    <t>2022.06.08-2025.06.08</t>
  </si>
  <si>
    <t>四川原创环境工程有限公司</t>
  </si>
  <si>
    <t>成都市武侯区永盛东街40号</t>
  </si>
  <si>
    <t>赵毅</t>
  </si>
  <si>
    <t>91510000784725412M</t>
  </si>
  <si>
    <t>建筑工程施工总承包三级市政公用工程施工总承包三级钢结构工程专业承包三级建筑机电安装工程专业承包三级环保工程专业承包三级D351595094</t>
  </si>
  <si>
    <t>（川）JZ安许证字[2011]001021</t>
  </si>
  <si>
    <t>2023.2.07-2026.02.07</t>
  </si>
  <si>
    <t>山东省菏泽市巨野县麒麟大道西段路北（上海嘉园小区B18号楼三单元201号房）</t>
  </si>
  <si>
    <t>（鲁）JZ安许证字〔2019〕170890</t>
  </si>
  <si>
    <t>青岛筑富市政工程有限公司</t>
  </si>
  <si>
    <t>山东省青岛市胶州市九龙街道办事处小荒村16号网点</t>
  </si>
  <si>
    <t>陈继禄</t>
  </si>
  <si>
    <t>1001</t>
  </si>
  <si>
    <t>91370281095612279Y</t>
  </si>
  <si>
    <t>施工劳务不分等级D337524096</t>
  </si>
  <si>
    <t>（鲁）JZ安许证字（2022）026083</t>
  </si>
  <si>
    <t>2022.2.18-2025.2.17</t>
  </si>
  <si>
    <t>青岛朝阳园林绿化有限公司</t>
  </si>
  <si>
    <t>山东省青岛市城阳区河套街道大涧社区居民委员会南200米网点</t>
  </si>
  <si>
    <t>刘同璋</t>
  </si>
  <si>
    <t>2100</t>
  </si>
  <si>
    <t>913702147667036581</t>
  </si>
  <si>
    <t>施工劳务不分等级D337155780</t>
  </si>
  <si>
    <t>2023.11.03-2028.11.03</t>
  </si>
  <si>
    <t>（鲁）JZ安许证字(2020)022956</t>
  </si>
  <si>
    <t>2023.09.08-2026.10.23</t>
  </si>
  <si>
    <t>(鲁)JZ安许证字【2019】022230</t>
  </si>
  <si>
    <t>2022.03.16-2025.05.06</t>
  </si>
  <si>
    <t>中成能源集团有限公司</t>
  </si>
  <si>
    <t>成都市郫都区郫筒镇蜀信东路8号1层</t>
  </si>
  <si>
    <t>周娣</t>
  </si>
  <si>
    <t>91510124MA6DGE7MX9</t>
  </si>
  <si>
    <t>电力工程施工总承包贰级市政公用工程施工总承包叁级输变电工程专业承包叁级D251939247D351718436</t>
  </si>
  <si>
    <t>(川)JZ安许证字【2018】000583</t>
  </si>
  <si>
    <t>2026.9.13</t>
  </si>
  <si>
    <t>青岛林森建筑工程有限公司</t>
  </si>
  <si>
    <t>青岛胶州市里岔镇东安家沟村</t>
  </si>
  <si>
    <t>孙伟莉</t>
  </si>
  <si>
    <t>913702810979692398</t>
  </si>
  <si>
    <t>施工劳务不分等级D337276177</t>
  </si>
  <si>
    <t>2022.4.13-2013.12.31</t>
  </si>
  <si>
    <t>（鲁）JZ安许证字（2021）023271</t>
  </si>
  <si>
    <t>2024.2.2-2027.1.28</t>
  </si>
  <si>
    <t>四川安瑞通建设工程有限公司</t>
  </si>
  <si>
    <t>四川省成都市武侯区千龙路962号附124号</t>
  </si>
  <si>
    <t>陈庆</t>
  </si>
  <si>
    <t>91510107MA69YUFP3L</t>
  </si>
  <si>
    <t>建筑工程施工总承包叁级D351094909</t>
  </si>
  <si>
    <t>2022.7.22-2025.6.16</t>
  </si>
  <si>
    <t>（川）JZ安许证字[2020]006869</t>
  </si>
  <si>
    <t>2023.8.15-2026.8.15</t>
  </si>
  <si>
    <t>四川初阳建筑劳务有限公司</t>
  </si>
  <si>
    <t>四川省眉山市东坡区苏源路508号1栋1层</t>
  </si>
  <si>
    <t>李治彬</t>
  </si>
  <si>
    <t>91511402MA665F730W</t>
  </si>
  <si>
    <t>施工劳务不分等级D351695713</t>
  </si>
  <si>
    <t>(川）JZ安许证字【2018】000290</t>
  </si>
  <si>
    <t>2023.9.8~2026.9.8</t>
  </si>
  <si>
    <t>青岛华林电力有限公司</t>
  </si>
  <si>
    <t>山东省青岛市胶州市阜安街道办事处兰州东路28号</t>
  </si>
  <si>
    <t>刘加明</t>
  </si>
  <si>
    <t>5650</t>
  </si>
  <si>
    <t>91370281169660979W</t>
  </si>
  <si>
    <t>B237032510A237032510</t>
  </si>
  <si>
    <t>2023.11.17-2024.11.17</t>
  </si>
  <si>
    <t>(鲁)JZ安许证字[2023]020049</t>
  </si>
  <si>
    <t>2023.6.28-2024.9.13</t>
  </si>
  <si>
    <t>青岛森林园艺有限公司</t>
  </si>
  <si>
    <t>山东省青岛市黄岛区齐长城路1208号内50号楼210-3室</t>
  </si>
  <si>
    <t>吴文礼</t>
  </si>
  <si>
    <t>9137021173060800XM</t>
  </si>
  <si>
    <t>施工劳务不分等级D237234898</t>
  </si>
  <si>
    <t>2022.12.22-2025.4.17</t>
  </si>
  <si>
    <t>（鲁）JZ安许证字〔2020〕022672</t>
  </si>
  <si>
    <t>2023.4.10-2026.5.21</t>
  </si>
  <si>
    <t>青岛盛景安建筑工程有限公司</t>
  </si>
  <si>
    <t>山东省青岛市李沧区楼山支路6号E2177</t>
  </si>
  <si>
    <t>闫玉丽</t>
  </si>
  <si>
    <t>91370213MAC941BR23</t>
  </si>
  <si>
    <t>施工劳务不分等级/D337879313</t>
  </si>
  <si>
    <t>2023.03.06-2028.03.06</t>
  </si>
  <si>
    <t>（鲁）JZ安许证字〔2023〕020772</t>
  </si>
  <si>
    <t>2023.03.31-2026.03.30</t>
  </si>
  <si>
    <t>上海蜀南建筑劳务有限公司</t>
  </si>
  <si>
    <t>上海市浦东新区东塘路675弄50号10幢106室</t>
  </si>
  <si>
    <t>赵明强</t>
  </si>
  <si>
    <t>913101143325506823</t>
  </si>
  <si>
    <t>施工劳务不分等级D231554495</t>
  </si>
  <si>
    <t>2021.07.16-2026.07.15</t>
  </si>
  <si>
    <t>（沪）JZ安许证字（2019）141539</t>
  </si>
  <si>
    <t>2023.06.27-2026.06.26</t>
  </si>
  <si>
    <t>浙江朋行建设有限公司</t>
  </si>
  <si>
    <t>浙江省宁波象保合作区智汇佳苑12幢1060室</t>
  </si>
  <si>
    <t>陈永斌</t>
  </si>
  <si>
    <t>91330106MA2GY31B57</t>
  </si>
  <si>
    <t>施工劳务不分等级D333171780</t>
  </si>
  <si>
    <t>(浙)JZ安许证字[2020]1029088</t>
  </si>
  <si>
    <t>2023.3.15~2026.3.14</t>
  </si>
  <si>
    <t>青岛永祥源建工有限公司</t>
  </si>
  <si>
    <t>山东省青岛市平度市凤台街道重庆路589号2号楼2-15号户</t>
  </si>
  <si>
    <t>张战强</t>
  </si>
  <si>
    <t>91370283396051727D</t>
  </si>
  <si>
    <t>施工劳务不分等级D337162190</t>
  </si>
  <si>
    <t>(鲁)JZ安许证字【2018】022007</t>
  </si>
  <si>
    <t>2024.3.29-2027.6.26</t>
  </si>
  <si>
    <t>青岛恒建工程有限公司</t>
  </si>
  <si>
    <t>山东省青岛市即墨区环秀办事处青石路建民东街86号</t>
  </si>
  <si>
    <t>张启从</t>
  </si>
  <si>
    <t>2008</t>
  </si>
  <si>
    <t>91370282553981347L</t>
  </si>
  <si>
    <t>施工劳务不分等级D337113562</t>
  </si>
  <si>
    <t>2023.8.17-2025.12.15</t>
  </si>
  <si>
    <t>（鲁）JZ安许证字（2019）022295</t>
  </si>
  <si>
    <t>2023.6.26-2026.8.1</t>
  </si>
  <si>
    <t>青岛源浩景观工程有限公司</t>
  </si>
  <si>
    <t>青岛市市南区延安三路111号汇利大厦1005户</t>
  </si>
  <si>
    <t>刘承虎</t>
  </si>
  <si>
    <t>91370202753757227N</t>
  </si>
  <si>
    <t>施工劳务不分等级D337859349</t>
  </si>
  <si>
    <t>2023.2.15-2028.2.15</t>
  </si>
  <si>
    <t>（鲁）JZ安许证字[2023]021996</t>
  </si>
  <si>
    <t>2023.7.21-2026.7.20</t>
  </si>
  <si>
    <t>宁波周电输配电工程有限公司</t>
  </si>
  <si>
    <t>浙江省宁波市慈溪市周巷镇景丁丘3号</t>
  </si>
  <si>
    <t>王义降</t>
  </si>
  <si>
    <t>91330282557951292M</t>
  </si>
  <si>
    <t>城市及道路照明工程专业承包二级、输变电工程专业承包二级、市政公用工程施工总承包二级D233428966</t>
  </si>
  <si>
    <t>2024.01.22-2025.01.21</t>
  </si>
  <si>
    <t>（浙）JZ安许证字【2012】140113</t>
  </si>
  <si>
    <t>2021.01.19-2024.01.18</t>
  </si>
  <si>
    <t>深圳万德建设集团有限公司</t>
  </si>
  <si>
    <t>深圳市福田区福保街道福保社区金花路28号万德建设集团大厦一层</t>
  </si>
  <si>
    <t>肖俊光</t>
  </si>
  <si>
    <t>914403007892348906</t>
  </si>
  <si>
    <t>钢结构工程专业承包一级市政公用工程施工总承包二级地基基础工程专业承包三级D251939247D244022544D344045625</t>
  </si>
  <si>
    <t>2028.12.20</t>
  </si>
  <si>
    <t>（粤）JZ安许证字[2021]023989延</t>
  </si>
  <si>
    <t>2024.9.2</t>
  </si>
  <si>
    <t>施工劳务不分等级D337231429</t>
  </si>
  <si>
    <t>2024.4.16-2025.3.25</t>
  </si>
  <si>
    <t>2023.2.10-2026.4.29</t>
  </si>
  <si>
    <t>施工劳务不分等级D337131074</t>
  </si>
  <si>
    <t>2023.12.06-2028.12.06</t>
  </si>
  <si>
    <t>2024.3.12-2027.3.29</t>
  </si>
  <si>
    <t>山东骏腾建设工程有限公司</t>
  </si>
  <si>
    <t>山东省青岛市胶州市兰州西路505号东苑绿世界小区网店楼543号网点</t>
  </si>
  <si>
    <t>马龙</t>
  </si>
  <si>
    <t>91370100MA3P8DLT5J</t>
  </si>
  <si>
    <t>施工劳务不分等级D337502738</t>
  </si>
  <si>
    <t>2022.06.08-2024.05.07</t>
  </si>
  <si>
    <t>（鲁)JZ安许证字(2022)026223</t>
  </si>
  <si>
    <t>2022.06.20-2025.03.17</t>
  </si>
  <si>
    <t>青岛鑫隆中一建设有限公司</t>
  </si>
  <si>
    <t>青岛经济技术开发区江山中路193号617</t>
  </si>
  <si>
    <t>王迪</t>
  </si>
  <si>
    <t>91370211065099486G</t>
  </si>
  <si>
    <t>地基基础工程专业承包贰级D237428990</t>
  </si>
  <si>
    <t>2022.11.17-2027.6.8</t>
  </si>
  <si>
    <t>(鲁)JZ安许证字〔2022〕025969</t>
  </si>
  <si>
    <t>2022.2.10-2025.2.10</t>
  </si>
  <si>
    <t>四川心云建设有限公司</t>
  </si>
  <si>
    <t>成都市锦江区宏济新路5号1栋6层615号</t>
  </si>
  <si>
    <t>林杰</t>
  </si>
  <si>
    <t>91510104MA6AC2243E</t>
  </si>
  <si>
    <t>市政公用工程施工总承包叁级D351076413</t>
  </si>
  <si>
    <t>2025-04-07</t>
  </si>
  <si>
    <t>（川）JZ安许证字（2020）004700</t>
  </si>
  <si>
    <t>2023.4.23-2026.4.23</t>
  </si>
  <si>
    <t>山东鲁达路桥工程有限公司</t>
  </si>
  <si>
    <t>山东省菏泽市巨野县经济开发区三贤庙村</t>
  </si>
  <si>
    <t>陈成银</t>
  </si>
  <si>
    <t>91371724349089829A</t>
  </si>
  <si>
    <t>施工劳务不分等级D337157452</t>
  </si>
  <si>
    <t>2023.11.27-2028.11.27</t>
  </si>
  <si>
    <t>（鲁）JZ安许证字（2019）170755</t>
  </si>
  <si>
    <t>2023.9.25-2026.9.24</t>
  </si>
  <si>
    <t>青岛东超电力工程有限公司</t>
  </si>
  <si>
    <t>青岛市胶州市三里河街道办事处中赵家庄村9号楼2-5号</t>
  </si>
  <si>
    <t>徐东玲</t>
  </si>
  <si>
    <t>91370281MA3DPE105W</t>
  </si>
  <si>
    <t>施工劳务不分等级D337301612</t>
  </si>
  <si>
    <t>2022.2.25-2025.10.16</t>
  </si>
  <si>
    <t>(鲁)JZ安许证字（2021）023786</t>
  </si>
  <si>
    <t>2024.4.19-2027.6.20</t>
  </si>
  <si>
    <t>青岛方圆达建设集团有限公司</t>
  </si>
  <si>
    <t>青岛市李沧区君峰路38号甲</t>
  </si>
  <si>
    <t>孙兆进</t>
  </si>
  <si>
    <t>91370200753773630E</t>
  </si>
  <si>
    <t>施工劳务不分等级D337011903</t>
  </si>
  <si>
    <t>2024.03.04-2028.11.30</t>
  </si>
  <si>
    <t>（鲁）JZ安许证字（2005）020367</t>
  </si>
  <si>
    <t>2023.05.09-2026.07.11</t>
  </si>
  <si>
    <t>山东济安建筑安装工程有限公司</t>
  </si>
  <si>
    <t>山东济南市市中区融汇爱都10楼1单元302</t>
  </si>
  <si>
    <t>李明</t>
  </si>
  <si>
    <t>91370112582206219L</t>
  </si>
  <si>
    <t>施工劳务不分等级D337205193</t>
  </si>
  <si>
    <t>2019.12.25-2024.12.12</t>
  </si>
  <si>
    <t>（鲁）JZ安许证字（2020）012808</t>
  </si>
  <si>
    <t>2023.2.11-2026.2.10</t>
  </si>
  <si>
    <t>施工劳务不分等级D237064566</t>
  </si>
  <si>
    <t>2021.10.08-2025.6.29</t>
  </si>
  <si>
    <t>山东墨棠建筑工程股份有限公司</t>
  </si>
  <si>
    <t>汶上县刘楼镇政府驻地（镇政府北188米刘楼村）</t>
  </si>
  <si>
    <t>邵桂秋</t>
  </si>
  <si>
    <t>91370830326156435M</t>
  </si>
  <si>
    <t>施工劳务不分等级D337205387</t>
  </si>
  <si>
    <t>2022.10.31-2024.7.12</t>
  </si>
  <si>
    <t>（鲁）JZ安许证字（2020）081485</t>
  </si>
  <si>
    <t>2023.3.29-2026.3.28</t>
  </si>
  <si>
    <t>青岛盛九鑫建设有限公司</t>
  </si>
  <si>
    <t>山东省青岛市胶州市香港路269号香港花园小区18号网点</t>
  </si>
  <si>
    <t>周鑫</t>
  </si>
  <si>
    <t>91370281MA3QHTRP4E</t>
  </si>
  <si>
    <t>施工劳务不分等级D337235015</t>
  </si>
  <si>
    <t>2021.10.22-2025.4.22</t>
  </si>
  <si>
    <t>（鲁）JZ安许证字（2020）023151</t>
  </si>
  <si>
    <t>2023.12.24-2026.12.24</t>
  </si>
  <si>
    <t>烟台长林建筑劳务有限公司</t>
  </si>
  <si>
    <t>烟台市福山区德胜商城1号楼</t>
  </si>
  <si>
    <t>周长林</t>
  </si>
  <si>
    <t>913706110921999339</t>
  </si>
  <si>
    <t>施工劳务不分等级D337635471</t>
  </si>
  <si>
    <t>2022.4.21-2027.4.21</t>
  </si>
  <si>
    <t>（鲁）JZ安许证字（2022）062152</t>
  </si>
  <si>
    <t>2022.6.8-2025.6.7</t>
  </si>
  <si>
    <t>徐州恒义诚建筑工程有限公司</t>
  </si>
  <si>
    <t>江苏省徐州市沛县栖山镇新兴街45号104室</t>
  </si>
  <si>
    <t>91320322MA238GPN86</t>
  </si>
  <si>
    <t>施工劳务不分等级D332385191</t>
  </si>
  <si>
    <t>2022.1.26-2025.12.25</t>
  </si>
  <si>
    <t>(苏)JZ安许证字（2021）005904</t>
  </si>
  <si>
    <t>山东仁杰建设工程有限公司</t>
  </si>
  <si>
    <t>山东省菏泽市牡丹区青年路1066号</t>
  </si>
  <si>
    <t>桑丽红</t>
  </si>
  <si>
    <t>91371702310474519W</t>
  </si>
  <si>
    <t>施工劳务不分等级D237180743</t>
  </si>
  <si>
    <t>2024.04.24-2029.04.24</t>
  </si>
  <si>
    <t>（鲁）JZ安许证字[2019]170768</t>
  </si>
  <si>
    <t>2022.01.29-2025.01.28</t>
  </si>
  <si>
    <t>青岛开元科润电子有限公司</t>
  </si>
  <si>
    <t>山东省青岛市胶州市阜安工业园中环路118号</t>
  </si>
  <si>
    <t>杜金钊</t>
  </si>
  <si>
    <t>9137028166453841X2</t>
  </si>
  <si>
    <t>公路交通工程(公路机电工程分项)专业承包贰级D237322027</t>
  </si>
  <si>
    <t>2023.1.13-2027.6.7</t>
  </si>
  <si>
    <t>（鲁）JZ安许证字[2021]023672</t>
  </si>
  <si>
    <t>2024.3.1-2027.5.27</t>
  </si>
  <si>
    <t>青岛隆辉市政园林工程有限公司</t>
  </si>
  <si>
    <t>山东省青岛市即墨区北安街道墨城路1500号</t>
  </si>
  <si>
    <t>鲁伟伟</t>
  </si>
  <si>
    <t>91370282599034986W</t>
  </si>
  <si>
    <t>施工劳务不分等级D337131008</t>
  </si>
  <si>
    <t>2022.1.25-2024.10.17</t>
  </si>
  <si>
    <t>（鲁）JZ安许证字【2019】022169</t>
  </si>
  <si>
    <t>2022.1.29-2025.3.7</t>
  </si>
  <si>
    <t>成都晶辉照明工程有限公司</t>
  </si>
  <si>
    <t>成都市金牛区金府路666号1幢14层1403号</t>
  </si>
  <si>
    <t>廖勇军</t>
  </si>
  <si>
    <t>91510106584994642D</t>
  </si>
  <si>
    <t>城市及道路照明工程专业承包叁级D351028119</t>
  </si>
  <si>
    <t>2019.10.21-2024.12.31</t>
  </si>
  <si>
    <t>（川）JZ安许证字[2023]007023</t>
  </si>
  <si>
    <t>2023.4.11-2026.4.11</t>
  </si>
  <si>
    <t>四川康振建设工程有限公司</t>
  </si>
  <si>
    <t>成都市青羊区人民中路三段57号1栋14楼1410号</t>
  </si>
  <si>
    <t>刘丹</t>
  </si>
  <si>
    <t>91510107MA6CLD7DXJ</t>
  </si>
  <si>
    <t>建筑工程施工总承包叁级D351711298</t>
  </si>
  <si>
    <t>(川)JZ安许证字（2018）004347</t>
  </si>
  <si>
    <t>2021.5.07-2024.5.07</t>
  </si>
  <si>
    <t>四川康隆宏顺建筑工程有限公司</t>
  </si>
  <si>
    <t>成都市锦江区东大街芷泉段68号2栋1单元39层3903号</t>
  </si>
  <si>
    <t>廖发军</t>
  </si>
  <si>
    <t>91510104MA69JXU86Q</t>
  </si>
  <si>
    <t>施工劳务不分等级D351936886</t>
  </si>
  <si>
    <t>2021.5.3-2024.5.14</t>
  </si>
  <si>
    <t>（川）JZ安许证字[2019]011881</t>
  </si>
  <si>
    <t>2022.11.24-2025.11.24</t>
  </si>
  <si>
    <t>福建茂俊建设工程有限公司</t>
  </si>
  <si>
    <t>平潭县北厝镇天山北路10号世茂海峡城帝景苑18栋1205室</t>
  </si>
  <si>
    <t>何文坤</t>
  </si>
  <si>
    <t>91350128MA8RPKG176</t>
  </si>
  <si>
    <t>建筑工程总承包叁级、地基基础工程专业承包叁级、施工劳务不分等级D435240792</t>
  </si>
  <si>
    <t>-2026.04.22</t>
  </si>
  <si>
    <t>（闽）JZ安许证字[2021]100225</t>
  </si>
  <si>
    <t>2027.2.28</t>
  </si>
  <si>
    <t>山东昊睿路桥工程有限公司</t>
  </si>
  <si>
    <t>山东省济南市槐荫区北小辛庄西街57号</t>
  </si>
  <si>
    <t>汤占国</t>
  </si>
  <si>
    <t>91370104MA3PX9NQ9P</t>
  </si>
  <si>
    <t>施工劳务不分等级D337210525</t>
  </si>
  <si>
    <t>2019.10.10-2024.10.10</t>
  </si>
  <si>
    <t>（鲁）JZ安许证字（2020）013255</t>
  </si>
  <si>
    <t>2023.7.31-2026.7.30</t>
  </si>
  <si>
    <t>青岛电气工程安装有限公司</t>
  </si>
  <si>
    <t>青岛市城阳区棘洪滩镇金岭工业园内</t>
  </si>
  <si>
    <t>崔潇</t>
  </si>
  <si>
    <t>22588</t>
  </si>
  <si>
    <t>91370214163904637H</t>
  </si>
  <si>
    <t>电力工程施工总承包贰级D237133193</t>
  </si>
  <si>
    <t>（鲁）JZ安许证字［2023］020064</t>
  </si>
  <si>
    <t>2023.8.31-2024.7.24</t>
  </si>
  <si>
    <t>青岛元昌盛房建集团有限公司</t>
  </si>
  <si>
    <t>青岛胶州市胶莱镇马店工业园</t>
  </si>
  <si>
    <t>法良强</t>
  </si>
  <si>
    <t>25888</t>
  </si>
  <si>
    <t>91370281057296017U</t>
  </si>
  <si>
    <t>施工劳务不分等级D337011823</t>
  </si>
  <si>
    <t>2023.11.6-2028.11.6</t>
  </si>
  <si>
    <t>（鲁）JZ安许证字（2015）021741</t>
  </si>
  <si>
    <t>2021.3.2-2027.3.17</t>
  </si>
  <si>
    <t>青岛益兴园建筑工程有限公司</t>
  </si>
  <si>
    <t>山东省青岛市胶州市东苑绿世界小区网点楼34号网点</t>
  </si>
  <si>
    <t>刘作勇</t>
  </si>
  <si>
    <t>91370281MA95363U50</t>
  </si>
  <si>
    <t>施工劳务不分等级D237439026</t>
  </si>
  <si>
    <t>2022.1.7-2026.6.28</t>
  </si>
  <si>
    <t>（鲁）JZ安许证字（2022）025914</t>
  </si>
  <si>
    <t>2022.1.28-2025.1.27</t>
  </si>
  <si>
    <t>四川均顺建筑劳务有限公司</t>
  </si>
  <si>
    <t>成都市武侯区武侯祠大街266号15层1506号</t>
  </si>
  <si>
    <t>胡堂均</t>
  </si>
  <si>
    <t>91510107MA61UB74XL</t>
  </si>
  <si>
    <t>施工劳务不分等级川劳备510106767</t>
  </si>
  <si>
    <t>2026.12.20</t>
  </si>
  <si>
    <t>(川）JZ安证许字（2016）601358</t>
  </si>
  <si>
    <t>2022.6.6~2025.6.6</t>
  </si>
  <si>
    <t>烟台黄河爆破工程有限责任公司</t>
  </si>
  <si>
    <t>山东省烟台市开发区碧海云天38号</t>
  </si>
  <si>
    <t>陈关鸿</t>
  </si>
  <si>
    <t>9137060058309508XB</t>
  </si>
  <si>
    <t>爆破作业贰级3700001300518</t>
  </si>
  <si>
    <t>2022.8.8-2025.8.8</t>
  </si>
  <si>
    <t>（鲁）JZ安许证字（2021）061727</t>
  </si>
  <si>
    <t>山东广慧建设工程有限公司</t>
  </si>
  <si>
    <t>山东省济南市历城区华龙路2218号东方丽景大厦A座701室</t>
  </si>
  <si>
    <t>周广飞</t>
  </si>
  <si>
    <t>91370112MA3QPUXB4B</t>
  </si>
  <si>
    <t>施工劳务不分等级D337227985</t>
  </si>
  <si>
    <t>2020.12.30-2025.02.04</t>
  </si>
  <si>
    <t>（鲁）JZ安许证字〔2020〕013093</t>
  </si>
  <si>
    <t>2023.05.05-2026.06.11</t>
  </si>
  <si>
    <t>3200</t>
  </si>
  <si>
    <t>施工劳务不分等级D337328816</t>
  </si>
  <si>
    <t>2021.05.12-2026.05.12</t>
  </si>
  <si>
    <t>2024.04.19-2027.07.08</t>
  </si>
  <si>
    <t>山东晋金盾构建设工程有限公司</t>
  </si>
  <si>
    <t>济南市历下区和平路16号</t>
  </si>
  <si>
    <t>付立斌</t>
  </si>
  <si>
    <t>91370102672291293M</t>
  </si>
  <si>
    <t>施工劳务不分等级D337177522</t>
  </si>
  <si>
    <t>（鲁）JZ安许证字（2022）010579</t>
  </si>
  <si>
    <t>2022.4.7-2025.4.6</t>
  </si>
  <si>
    <t>青岛宏泰达建筑劳务有限公司</t>
  </si>
  <si>
    <t>山东省青岛市崂山区石岭路39号名汇国际2号楼2317户、2318户</t>
  </si>
  <si>
    <t>韩东宾</t>
  </si>
  <si>
    <t>91370212690349663B</t>
  </si>
  <si>
    <t>施工劳务不分等级D337132630</t>
  </si>
  <si>
    <t>（鲁）JZ安许证字（2015）021807-02</t>
  </si>
  <si>
    <t>2021.12.14-2024.12.13</t>
  </si>
  <si>
    <t>青岛凌云建设集团有限公司</t>
  </si>
  <si>
    <t>山东省青岛胶州市高州路1号</t>
  </si>
  <si>
    <t>张连荣</t>
  </si>
  <si>
    <t>12300</t>
  </si>
  <si>
    <t>91370281706494655H</t>
  </si>
  <si>
    <t>施工劳务不分等级D337017001</t>
  </si>
  <si>
    <t>2022.3.7-2027.3.7</t>
  </si>
  <si>
    <t>（鲁）JZ安许证字（2005）020011</t>
  </si>
  <si>
    <t>2022.12.23-2026.3.9</t>
  </si>
  <si>
    <t>四川恒景立建设工程有限公司</t>
  </si>
  <si>
    <t>成都市高新区玉林西路151号</t>
  </si>
  <si>
    <t>舒红</t>
  </si>
  <si>
    <t>91510106MA6C6RG070</t>
  </si>
  <si>
    <t>建筑工程施工总承包叁级D351844617</t>
  </si>
  <si>
    <t>(川）JZ安许证字（2019）001274</t>
  </si>
  <si>
    <t>浙江新纪元爆破工程有限公司</t>
  </si>
  <si>
    <t>浙江省宁波市宁海县桃源街道金山国际广场5幢8楼</t>
  </si>
  <si>
    <t>王氏卯</t>
  </si>
  <si>
    <t>913310217450962970（2/6）</t>
  </si>
  <si>
    <t>爆破安全监理壹级3300001300300</t>
  </si>
  <si>
    <t>2026.6.4</t>
  </si>
  <si>
    <t>（浙）JZ安许证字【2005】090244</t>
  </si>
  <si>
    <t>2025.12.6</t>
  </si>
  <si>
    <t>福建信鑫建设工程有限公司</t>
  </si>
  <si>
    <t>平潭县北厝镇天山北路10号世贸海峡城帝景苑25#607室</t>
  </si>
  <si>
    <t>梁智雄</t>
  </si>
  <si>
    <t>91350128MA8RPKE14H</t>
  </si>
  <si>
    <t>施工劳务不分等级D435240218</t>
  </si>
  <si>
    <t>-2026.04.20</t>
  </si>
  <si>
    <t>（闽）JZ安许证字[2021]100224</t>
  </si>
  <si>
    <t>黑龙江浩锦建设有限公司</t>
  </si>
  <si>
    <t>青冈县新建街四委521号</t>
  </si>
  <si>
    <t>李大雪</t>
  </si>
  <si>
    <t>91231223MA1903EN21</t>
  </si>
  <si>
    <t>电力工程施工总承包三级D323226152</t>
  </si>
  <si>
    <t>-2024.11.06</t>
  </si>
  <si>
    <t>（黑）JZ安许证字[2019]007597</t>
  </si>
  <si>
    <t>2022.01.20-2025.01.20</t>
  </si>
  <si>
    <t>山东正安达电力工程有限公司</t>
  </si>
  <si>
    <t>山东省济南市市中区绿地新都会广场商业一区3号楼801</t>
  </si>
  <si>
    <t>万鲁娟</t>
  </si>
  <si>
    <t>913701127731822996</t>
  </si>
  <si>
    <t>电力工程施工总承包二级、电子与智能化工程专业承包二级、市政公用工程施工总承包二级、建筑机电安装工程专业承包二级、城市及道路照明工程专业承包二级D237185719</t>
  </si>
  <si>
    <t>2024.3.11-2029.3.11</t>
  </si>
  <si>
    <t>（鲁）JZ安许证字〔2019〕012533</t>
  </si>
  <si>
    <t>2022.7.30-2025.7.29</t>
  </si>
  <si>
    <t>济南曙晨建筑工程有限公司</t>
  </si>
  <si>
    <t>山东省济南市市中区袁柳庄594号</t>
  </si>
  <si>
    <t>李曙明</t>
  </si>
  <si>
    <t>91370103MA3C795161</t>
  </si>
  <si>
    <t>施工劳务不分等级D337430411</t>
  </si>
  <si>
    <t>(鲁)JZ安许证字（2022）011925</t>
  </si>
  <si>
    <t>2022.10.17-2025.10.16</t>
  </si>
  <si>
    <t>山东善臻建筑工程有限公司</t>
  </si>
  <si>
    <t>山东省济南市天桥区宝华街世茂天城12号楼1904</t>
  </si>
  <si>
    <t>侯彦刚</t>
  </si>
  <si>
    <t>91370105MA3P8HUW8T</t>
  </si>
  <si>
    <t>消防设施工程专业承包二级、防水防腐保温工程专业承包二级、建筑装修装饰工程专业承包二级、建筑机电安装工程专业承包二级、环保工程专业承包二级、建筑工程施工总承包二级D237196765</t>
  </si>
  <si>
    <t>2024.2.22-2029.2.22</t>
  </si>
  <si>
    <t>（鲁）JZ安许证字〔2019〕012514</t>
  </si>
  <si>
    <t>2022.7.16-2025.7.15</t>
  </si>
  <si>
    <t>成都恒启园林绿化工程有限公司</t>
  </si>
  <si>
    <t>成都市青羊区金沙遗址路68号4栋28层2809号</t>
  </si>
  <si>
    <t>蒋海军</t>
  </si>
  <si>
    <t>91510105MA62N4QL3H</t>
  </si>
  <si>
    <t>市政公用工程施工总承包叁级D351674789</t>
  </si>
  <si>
    <t>川JZ安许证字（2017）005126</t>
  </si>
  <si>
    <t>2023.4.17-2026.4.17</t>
  </si>
  <si>
    <t>浙江恒凯智能科技有限公司</t>
  </si>
  <si>
    <t>浙江省宁波市鄞州区潘火街道东莺社区1幢405室</t>
  </si>
  <si>
    <t>石赵华</t>
  </si>
  <si>
    <t>91330212695068924A</t>
  </si>
  <si>
    <t>电子与智能化工程专业承包贰级D233291224</t>
  </si>
  <si>
    <t>2026.3.9</t>
  </si>
  <si>
    <t>(浙)JZ安许证字[2021]029237</t>
  </si>
  <si>
    <t>2024-03-18</t>
  </si>
  <si>
    <t>湖南盛德慧建筑劳务有限公司</t>
  </si>
  <si>
    <t>湖南省湘潭市岳塘区宝塔街道芙蓉路9号1栋怡景财富广场1单元0601208号</t>
  </si>
  <si>
    <t>李丽</t>
  </si>
  <si>
    <t>91430304MA4Q6F9X9M</t>
  </si>
  <si>
    <t>施工劳务不分等级D343103059</t>
  </si>
  <si>
    <t>2020.5.27-2025.5.27</t>
  </si>
  <si>
    <t>（湘）JZ安许证字[2019]000938-1(2)</t>
  </si>
  <si>
    <t>2019.5.17-2024.5.17</t>
  </si>
  <si>
    <t>2022.04.28-2026.10.20</t>
  </si>
  <si>
    <t>（鲁）JZ安许证字[2022]051154</t>
  </si>
  <si>
    <t>2023.12.19-2029.12.19</t>
  </si>
  <si>
    <t>（鲁）JZ安许证字〔2014〕090516</t>
  </si>
  <si>
    <t>中科祥达(北京)建设工程有限公司</t>
  </si>
  <si>
    <t>北京市房山区西潞街道长虹西路73号1幢1层C25</t>
  </si>
  <si>
    <t>牛海洋</t>
  </si>
  <si>
    <t>91110111MA00HAM31X</t>
  </si>
  <si>
    <t>施工劳务不分等级D311610821</t>
  </si>
  <si>
    <t>2023.12.20-2028.12.19</t>
  </si>
  <si>
    <t>（京）JZ安许证字[2020]015038</t>
  </si>
  <si>
    <t>2023.9.18-2026.9.17</t>
  </si>
  <si>
    <t>91370104307186997Y</t>
  </si>
  <si>
    <t>（鲁)JZ安许证字（2021）016399</t>
  </si>
  <si>
    <t>烟台市起源电力工程有限公司</t>
  </si>
  <si>
    <t>山东省烟台市福山区进和路56号</t>
  </si>
  <si>
    <t>潘云起</t>
  </si>
  <si>
    <t>91370611570497610E</t>
  </si>
  <si>
    <t>输变电工程专业承包贰级D237093428</t>
  </si>
  <si>
    <t>2023.11.16-2024.11.16</t>
  </si>
  <si>
    <t>（鲁）JZ安许证字[2016]061428</t>
  </si>
  <si>
    <t>2022.08.02-2025.08.01</t>
  </si>
  <si>
    <t>山西铭瑞达建筑工程有限公司</t>
  </si>
  <si>
    <t>山西转型综合改革示范区唐槐产业园电子街29号5幢4层0452</t>
  </si>
  <si>
    <t>李世宏</t>
  </si>
  <si>
    <t>91149900MACBM6C87J</t>
  </si>
  <si>
    <t>施工劳务不分等级D314159243</t>
  </si>
  <si>
    <t>-2028.03.29</t>
  </si>
  <si>
    <t>（晋）JZ安许证字（2023）130210</t>
  </si>
  <si>
    <t>2023.06.26-2026.06.15</t>
  </si>
  <si>
    <t>四川鸿泰盛建筑工程有限公司</t>
  </si>
  <si>
    <t>四川省绵阳市经开区绵州大道中段205号中玮海润城12栋1层附52号</t>
  </si>
  <si>
    <t>赵志</t>
  </si>
  <si>
    <t>91510700MA64QQ1E5T</t>
  </si>
  <si>
    <t>建筑工程施工总承包叁级市政公用工程施工总承包叁级D351261461</t>
  </si>
  <si>
    <t>2026-09-07</t>
  </si>
  <si>
    <t>（川）JZ安许证字【2021】011907</t>
  </si>
  <si>
    <t>2021.11.17-2024.11.17</t>
  </si>
  <si>
    <t>山东舜航建设集团有限公司</t>
  </si>
  <si>
    <t>山东省济南市济阳区济北开发区黄河大街17号总部经济中心B座623-4室</t>
  </si>
  <si>
    <t>吴帅</t>
  </si>
  <si>
    <t>91370104MA94411R9A</t>
  </si>
  <si>
    <t>建筑装修装饰工程专业承包壹级D237342903</t>
  </si>
  <si>
    <t>2022.10.25-2026.06.16</t>
  </si>
  <si>
    <t>（鲁）JZ安许证字[2021]015605</t>
  </si>
  <si>
    <t>2021.07.26-2024.07.25</t>
  </si>
  <si>
    <t>山西佰亿达建筑工程有限公司</t>
  </si>
  <si>
    <t>山西省长治市潞州区长治市太行西街406号新闻中心东长治商务大厦C座16层1606号</t>
  </si>
  <si>
    <t>秦鹏</t>
  </si>
  <si>
    <t>91140400MA0GWXJR8Y</t>
  </si>
  <si>
    <t>建筑工程施工总承包贰级、市政公用工程施工总承包贰级D214042117</t>
  </si>
  <si>
    <t>-2024.11.30</t>
  </si>
  <si>
    <t>（晋）JZ安许证字（2020）000639</t>
  </si>
  <si>
    <t>东营市瑞通网络科技有限公司</t>
  </si>
  <si>
    <t>山东省东营市东营区井冈山路808号</t>
  </si>
  <si>
    <t>杨文涛</t>
  </si>
  <si>
    <t>91370502681748232M</t>
  </si>
  <si>
    <t>电子与智能化工程专业承包贰级D237585393</t>
  </si>
  <si>
    <t>2023.01.04-2027.06.21</t>
  </si>
  <si>
    <t>（鲁）JZ安许证字[2023]050042</t>
  </si>
  <si>
    <t>2023.03.27-2026.03.26</t>
  </si>
  <si>
    <t>四川金恒跃建设工程有限公司</t>
  </si>
  <si>
    <t>四川省达州市通州区金龙大道666号第1-1幢7层20.21.22.23号</t>
  </si>
  <si>
    <t>兰天</t>
  </si>
  <si>
    <t>91511702MA67QBJH6L</t>
  </si>
  <si>
    <t>建筑工程总承包叁级、施工劳务不分等级D351791580</t>
  </si>
  <si>
    <t>(川）JZ安许证字（2018）006513</t>
  </si>
  <si>
    <t>2021.8.04-2024.8.04</t>
  </si>
  <si>
    <t>四川何畅新能源有限公司</t>
  </si>
  <si>
    <t>四川省成都市金牛区交桂二巷6466号1层附144号</t>
  </si>
  <si>
    <t>廖畅</t>
  </si>
  <si>
    <t>91510106MAC8N4248N</t>
  </si>
  <si>
    <t>施工劳务不分等级川劳备510133532号</t>
  </si>
  <si>
    <t>川）JZ安许证字【2023】008001</t>
  </si>
  <si>
    <t>2023.04.28-2026.04.28</t>
  </si>
  <si>
    <t>山东天河装饰安装工程有限责任公司</t>
  </si>
  <si>
    <t>山东省东营市东营区惠州路52号11幢21</t>
  </si>
  <si>
    <t>方国华</t>
  </si>
  <si>
    <t>1017</t>
  </si>
  <si>
    <t>91370500164739194L</t>
  </si>
  <si>
    <t>建筑装修装饰工程专业承包壹级D237073130</t>
  </si>
  <si>
    <t>（鲁）JZ安许证字[2005]050109</t>
  </si>
  <si>
    <t>2020.07.12-2026.07.11</t>
  </si>
  <si>
    <t>山西永通工程有限公司</t>
  </si>
  <si>
    <t>山西省示范区太原学府园区高新街17号2幢17层1704-1室</t>
  </si>
  <si>
    <t>吕萌萌</t>
  </si>
  <si>
    <t>91149900MAOLF6JU01</t>
  </si>
  <si>
    <t>电力工程施工总承包叁级D314106763</t>
  </si>
  <si>
    <t>-2026.02.09</t>
  </si>
  <si>
    <t>（晋）JZ安许证字[2022]130126</t>
  </si>
  <si>
    <t>2022.09.09-2025.09.09</t>
  </si>
  <si>
    <t>中兵勘察设计研究院有限公司</t>
  </si>
  <si>
    <t>北京市西城区西便门内大街79号</t>
  </si>
  <si>
    <t>夏向东</t>
  </si>
  <si>
    <t>91110102400823911Y</t>
  </si>
  <si>
    <t>工程勘察资质甲级B111028071</t>
  </si>
  <si>
    <t>2025-05-19</t>
  </si>
  <si>
    <t>（京）FM安许证（2022）14号</t>
  </si>
  <si>
    <t>2022.3.7-2025.3.5</t>
  </si>
  <si>
    <t>宁波广利建筑劳务有限公司</t>
  </si>
  <si>
    <t>浙江省宁波市鄞州区潘火街道潘火路215号1201-2室</t>
  </si>
  <si>
    <t>林丹红</t>
  </si>
  <si>
    <t>91330205MA2CJX494E</t>
  </si>
  <si>
    <t>施工劳务不分等级D333147878</t>
  </si>
  <si>
    <t>2020.1.3-2024.12.31</t>
  </si>
  <si>
    <t>(浙)JZ安许证字[2018]029318</t>
  </si>
  <si>
    <t>2024-11-30</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</si>
</sst>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yyyy/m/d;@"/>
    <numFmt numFmtId="178" formatCode="0.00_ "/>
    <numFmt numFmtId="179" formatCode="yyyy&quot;年&quot;m&quot;月&quot;d&quot;日&quot;;@"/>
    <numFmt numFmtId="180" formatCode="0.00_);[Red]\(0.00\)"/>
  </numFmts>
  <fonts count="29">
    <font>
      <sz val="11"/>
      <color theme="1"/>
      <name val="宋体"/>
      <charset val="134"/>
      <scheme val="minor"/>
    </font>
    <font>
      <sz val="10"/>
      <name val="宋体"/>
      <charset val="134"/>
    </font>
    <font>
      <b/>
      <sz val="20"/>
      <color theme="1"/>
      <name val="宋体"/>
      <charset val="134"/>
      <scheme val="minor"/>
    </font>
    <font>
      <sz val="10"/>
      <name val="宋体"/>
      <charset val="134"/>
      <scheme val="minor"/>
    </font>
    <font>
      <sz val="20"/>
      <name val="宋体"/>
      <charset val="134"/>
    </font>
    <font>
      <sz val="11"/>
      <name val="宋体"/>
      <charset val="134"/>
      <scheme val="minor"/>
    </font>
    <font>
      <b/>
      <sz val="20"/>
      <name val="宋体"/>
      <charset val="134"/>
      <scheme val="minor"/>
    </font>
    <font>
      <sz val="10"/>
      <name val="宋体"/>
      <charset val="134"/>
      <scheme val="major"/>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0" fillId="0" borderId="0">
      <alignment vertical="center"/>
    </xf>
    <xf numFmtId="0" fontId="28" fillId="0" borderId="0"/>
    <xf numFmtId="0" fontId="0" fillId="0" borderId="0">
      <alignment vertical="center"/>
    </xf>
    <xf numFmtId="0" fontId="0" fillId="0" borderId="0">
      <alignment vertical="center"/>
    </xf>
    <xf numFmtId="0" fontId="2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8" fillId="0" borderId="0"/>
  </cellStyleXfs>
  <cellXfs count="81">
    <xf numFmtId="0" fontId="0" fillId="0" borderId="0" xfId="0">
      <alignment vertical="center"/>
    </xf>
    <xf numFmtId="0" fontId="1" fillId="0" borderId="0" xfId="0" applyFont="1" applyFill="1" applyAlignment="1">
      <alignment horizontal="center" vertical="center"/>
    </xf>
    <xf numFmtId="49" fontId="2" fillId="0" borderId="0" xfId="0" applyNumberFormat="1" applyFont="1" applyFill="1" applyAlignment="1">
      <alignment horizontal="center" vertical="center" wrapText="1"/>
    </xf>
    <xf numFmtId="49" fontId="0" fillId="0" borderId="0" xfId="0" applyNumberFormat="1" applyFill="1" applyAlignment="1">
      <alignment horizontal="center" vertical="center" wrapText="1"/>
    </xf>
    <xf numFmtId="49" fontId="0" fillId="0" borderId="1" xfId="0" applyNumberForma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0" fillId="0" borderId="3" xfId="0" applyNumberForma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2" xfId="50" applyNumberFormat="1" applyFont="1" applyFill="1" applyBorder="1" applyAlignment="1">
      <alignment horizontal="center" vertical="center" wrapText="1"/>
    </xf>
    <xf numFmtId="49" fontId="1" fillId="0" borderId="2" xfId="5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4" xfId="5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5" xfId="5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0" fontId="1" fillId="0" borderId="5" xfId="5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49" fontId="1" fillId="0" borderId="5" xfId="49" applyNumberFormat="1" applyFont="1" applyFill="1" applyBorder="1" applyAlignment="1">
      <alignment horizontal="center" vertical="center" wrapText="1" shrinkToFit="1"/>
    </xf>
    <xf numFmtId="49" fontId="1" fillId="0" borderId="2" xfId="49" applyNumberFormat="1" applyFont="1" applyFill="1" applyBorder="1" applyAlignment="1">
      <alignment horizontal="center" vertical="center" wrapText="1" shrinkToFit="1"/>
    </xf>
    <xf numFmtId="49" fontId="1" fillId="0" borderId="2" xfId="54" applyNumberFormat="1" applyFont="1" applyFill="1" applyBorder="1" applyAlignment="1">
      <alignment horizontal="center" vertical="center" wrapText="1"/>
    </xf>
    <xf numFmtId="0" fontId="1" fillId="0" borderId="2" xfId="0" applyFont="1" applyFill="1" applyBorder="1" applyAlignment="1">
      <alignment horizontal="center" vertical="center" wrapText="1" shrinkToFit="1"/>
    </xf>
    <xf numFmtId="49" fontId="1" fillId="0" borderId="2" xfId="57"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1" fillId="0" borderId="0" xfId="0" applyFont="1" applyFill="1" applyAlignment="1">
      <alignment horizontal="center" vertical="center" wrapText="1"/>
    </xf>
    <xf numFmtId="177" fontId="1" fillId="0" borderId="2" xfId="0" applyNumberFormat="1" applyFont="1" applyFill="1" applyBorder="1" applyAlignment="1">
      <alignment horizontal="center" vertical="center" wrapText="1"/>
    </xf>
    <xf numFmtId="0" fontId="1" fillId="0" borderId="2" xfId="52" applyFont="1" applyFill="1" applyBorder="1" applyAlignment="1">
      <alignment horizontal="center" vertical="center" wrapText="1"/>
    </xf>
    <xf numFmtId="0" fontId="1" fillId="0" borderId="2" xfId="52"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77" fontId="1" fillId="0" borderId="2" xfId="52"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178" fontId="1" fillId="0" borderId="2" xfId="0" applyNumberFormat="1" applyFont="1" applyFill="1" applyBorder="1" applyAlignment="1">
      <alignment horizontal="center" vertical="center" wrapText="1"/>
    </xf>
    <xf numFmtId="178" fontId="1" fillId="0" borderId="2" xfId="5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xf>
    <xf numFmtId="0" fontId="1" fillId="0" borderId="2" xfId="0" applyNumberFormat="1" applyFont="1" applyFill="1" applyBorder="1" applyAlignment="1">
      <alignment horizontal="center" vertical="center"/>
    </xf>
    <xf numFmtId="0" fontId="0" fillId="0" borderId="7" xfId="0" applyBorder="1">
      <alignment vertical="center"/>
    </xf>
    <xf numFmtId="0" fontId="1" fillId="0" borderId="2" xfId="0" applyFont="1" applyFill="1" applyBorder="1">
      <alignment vertical="center"/>
    </xf>
    <xf numFmtId="49" fontId="4" fillId="0" borderId="2" xfId="0" applyNumberFormat="1" applyFont="1" applyFill="1" applyBorder="1" applyAlignment="1">
      <alignment horizontal="center" vertical="center" wrapText="1"/>
    </xf>
    <xf numFmtId="49" fontId="0" fillId="0" borderId="2" xfId="0" applyNumberFormat="1" applyFill="1" applyBorder="1" applyAlignment="1">
      <alignment horizontal="center" vertical="center" wrapText="1"/>
    </xf>
    <xf numFmtId="0" fontId="1" fillId="0" borderId="0" xfId="0" applyFont="1" applyFill="1" applyBorder="1">
      <alignment vertical="center"/>
    </xf>
    <xf numFmtId="0" fontId="0" fillId="0" borderId="0" xfId="0" applyBorder="1">
      <alignment vertical="center"/>
    </xf>
    <xf numFmtId="0" fontId="1" fillId="0" borderId="2" xfId="0" applyFont="1" applyFill="1" applyBorder="1" applyAlignment="1">
      <alignment vertical="center" wrapText="1"/>
    </xf>
    <xf numFmtId="0" fontId="1" fillId="0" borderId="7" xfId="0" applyFont="1" applyFill="1" applyBorder="1">
      <alignment vertical="center"/>
    </xf>
    <xf numFmtId="49" fontId="6" fillId="0" borderId="0" xfId="0" applyNumberFormat="1" applyFont="1" applyFill="1" applyAlignment="1">
      <alignment horizontal="center" vertical="center" wrapText="1"/>
    </xf>
    <xf numFmtId="49" fontId="5" fillId="0" borderId="0" xfId="0" applyNumberFormat="1" applyFont="1" applyFill="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179" fontId="1" fillId="0" borderId="2" xfId="0" applyNumberFormat="1" applyFont="1" applyFill="1" applyBorder="1" applyAlignment="1">
      <alignment horizontal="center" vertical="center" wrapText="1"/>
    </xf>
    <xf numFmtId="31" fontId="1" fillId="0" borderId="2" xfId="0" applyNumberFormat="1" applyFont="1" applyFill="1" applyBorder="1" applyAlignment="1">
      <alignment horizontal="center" vertical="center" wrapText="1"/>
    </xf>
    <xf numFmtId="0" fontId="1" fillId="0" borderId="2" xfId="53" applyFont="1" applyFill="1" applyBorder="1" applyAlignment="1">
      <alignment horizontal="center" vertical="center" wrapText="1"/>
    </xf>
    <xf numFmtId="0" fontId="7" fillId="0" borderId="0" xfId="0" applyFont="1" applyFill="1" applyAlignment="1">
      <alignment horizontal="center" vertical="center" wrapText="1"/>
    </xf>
    <xf numFmtId="49" fontId="7" fillId="0" borderId="2" xfId="0" applyNumberFormat="1" applyFont="1" applyFill="1" applyBorder="1" applyAlignment="1">
      <alignment horizontal="center" vertical="center" wrapText="1"/>
    </xf>
    <xf numFmtId="49" fontId="7" fillId="0" borderId="2" xfId="50" applyNumberFormat="1" applyFont="1" applyFill="1" applyBorder="1" applyAlignment="1">
      <alignment horizontal="center" vertical="center" wrapText="1"/>
    </xf>
    <xf numFmtId="49" fontId="7" fillId="0" borderId="2" xfId="54" applyNumberFormat="1" applyFont="1" applyFill="1" applyBorder="1" applyAlignment="1">
      <alignment horizontal="center" vertical="center" wrapText="1"/>
    </xf>
    <xf numFmtId="49" fontId="7" fillId="0" borderId="2" xfId="49" applyNumberFormat="1" applyFont="1" applyFill="1" applyBorder="1" applyAlignment="1">
      <alignment horizontal="center" vertical="center" wrapText="1" shrinkToFit="1"/>
    </xf>
    <xf numFmtId="0" fontId="7" fillId="0" borderId="2" xfId="53" applyFont="1" applyFill="1" applyBorder="1" applyAlignment="1">
      <alignment horizontal="center" vertical="center" wrapText="1"/>
    </xf>
    <xf numFmtId="0" fontId="7" fillId="0" borderId="2" xfId="0" applyFont="1" applyFill="1" applyBorder="1" applyAlignment="1">
      <alignment horizontal="center" vertical="center" wrapText="1"/>
    </xf>
    <xf numFmtId="176" fontId="7" fillId="0" borderId="2" xfId="58" applyNumberFormat="1" applyFont="1" applyFill="1" applyBorder="1" applyAlignment="1">
      <alignment horizontal="center" vertical="center" wrapText="1"/>
    </xf>
    <xf numFmtId="176" fontId="7" fillId="0" borderId="2" xfId="50" applyNumberFormat="1" applyFont="1" applyFill="1" applyBorder="1" applyAlignment="1">
      <alignment horizontal="center" vertical="center" wrapText="1"/>
    </xf>
    <xf numFmtId="177" fontId="7" fillId="0" borderId="2"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0" fontId="0" fillId="0" borderId="0" xfId="0" applyAlignment="1">
      <alignment horizontal="center" vertical="center"/>
    </xf>
    <xf numFmtId="49" fontId="8" fillId="0" borderId="2" xfId="0" applyNumberFormat="1" applyFont="1" applyFill="1" applyBorder="1" applyAlignment="1">
      <alignment horizontal="center" vertical="center" wrapText="1"/>
    </xf>
    <xf numFmtId="49" fontId="8" fillId="0" borderId="5" xfId="0" applyNumberFormat="1" applyFont="1" applyFill="1" applyBorder="1" applyAlignment="1">
      <alignment horizontal="center" vertical="center" wrapText="1"/>
    </xf>
    <xf numFmtId="176" fontId="1" fillId="0" borderId="5" xfId="0" applyNumberFormat="1" applyFont="1" applyFill="1" applyBorder="1" applyAlignment="1">
      <alignment horizontal="center" vertical="center" wrapText="1"/>
    </xf>
    <xf numFmtId="176" fontId="1" fillId="0" borderId="5" xfId="50" applyNumberFormat="1" applyFont="1" applyFill="1" applyBorder="1" applyAlignment="1">
      <alignment horizontal="center" vertical="center" wrapText="1"/>
    </xf>
    <xf numFmtId="49" fontId="1" fillId="0" borderId="8" xfId="50" applyNumberFormat="1" applyFont="1" applyFill="1" applyBorder="1" applyAlignment="1">
      <alignment horizontal="center" vertical="center" wrapText="1"/>
    </xf>
    <xf numFmtId="49" fontId="1" fillId="0" borderId="8" xfId="54" applyNumberFormat="1" applyFont="1" applyFill="1" applyBorder="1" applyAlignment="1">
      <alignment horizontal="center" vertical="center" wrapText="1"/>
    </xf>
    <xf numFmtId="176" fontId="1" fillId="0" borderId="2" xfId="49" applyNumberFormat="1" applyFont="1" applyFill="1" applyBorder="1" applyAlignment="1">
      <alignment horizontal="center" vertical="center" wrapText="1" shrinkToFit="1"/>
    </xf>
    <xf numFmtId="49" fontId="1" fillId="0" borderId="9" xfId="0" applyNumberFormat="1" applyFont="1" applyFill="1" applyBorder="1" applyAlignment="1">
      <alignment horizontal="center" vertical="center" wrapText="1"/>
    </xf>
    <xf numFmtId="49" fontId="1" fillId="0" borderId="9" xfId="50" applyNumberFormat="1" applyFont="1" applyFill="1" applyBorder="1" applyAlignment="1">
      <alignment horizontal="center" vertical="center" wrapText="1"/>
    </xf>
    <xf numFmtId="176" fontId="1" fillId="0" borderId="2" xfId="50" applyNumberFormat="1" applyFont="1" applyFill="1" applyBorder="1" applyAlignment="1">
      <alignment horizontal="center" vertical="center" wrapText="1"/>
    </xf>
    <xf numFmtId="0" fontId="1" fillId="0" borderId="2" xfId="49" applyNumberFormat="1" applyFont="1" applyFill="1" applyBorder="1" applyAlignment="1">
      <alignment horizontal="center" vertical="center" wrapText="1" shrinkToFit="1"/>
    </xf>
    <xf numFmtId="0" fontId="1" fillId="0" borderId="0" xfId="0" applyFont="1" applyFill="1" applyBorder="1" applyAlignment="1">
      <alignment horizontal="center" vertical="center" wrapText="1"/>
    </xf>
    <xf numFmtId="176" fontId="1" fillId="0" borderId="0" xfId="0" applyNumberFormat="1" applyFont="1" applyFill="1" applyAlignment="1">
      <alignment horizontal="center" vertical="center" wrapText="1"/>
    </xf>
    <xf numFmtId="180" fontId="1" fillId="0" borderId="2" xfId="0" applyNumberFormat="1" applyFont="1" applyFill="1" applyBorder="1" applyAlignment="1">
      <alignment horizontal="center" vertical="center" wrapText="1"/>
    </xf>
    <xf numFmtId="0" fontId="1" fillId="0" borderId="2" xfId="50" applyNumberFormat="1" applyFont="1" applyFill="1" applyBorder="1" applyAlignment="1" quotePrefix="1">
      <alignment horizontal="center" vertical="center" wrapText="1"/>
    </xf>
    <xf numFmtId="49" fontId="1" fillId="0" borderId="2" xfId="0" applyNumberFormat="1" applyFont="1" applyFill="1" applyBorder="1" applyAlignment="1" quotePrefix="1">
      <alignment horizontal="center" vertical="center" wrapText="1"/>
    </xf>
    <xf numFmtId="0" fontId="1" fillId="0" borderId="2" xfId="0" applyFont="1" applyFill="1" applyBorder="1" applyAlignment="1" quotePrefix="1">
      <alignment horizontal="center" vertical="center" wrapText="1"/>
    </xf>
    <xf numFmtId="0" fontId="7" fillId="0" borderId="2" xfId="53" applyFont="1" applyFill="1" applyBorder="1" applyAlignment="1" quotePrefix="1">
      <alignment horizontal="center" vertical="center" wrapText="1"/>
    </xf>
    <xf numFmtId="49" fontId="1" fillId="0" borderId="2" xfId="50" applyNumberFormat="1" applyFont="1" applyFill="1" applyBorder="1" applyAlignment="1" quotePrefix="1">
      <alignment horizontal="center" vertical="center" wrapText="1"/>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8" xfId="49"/>
    <cellStyle name="常规 3 3" xfId="50"/>
    <cellStyle name="常规 6 3 2" xfId="51"/>
    <cellStyle name="常规 131" xfId="52"/>
    <cellStyle name="常规 2 15" xfId="53"/>
    <cellStyle name="常规 2 41" xfId="54"/>
    <cellStyle name="常规 3" xfId="55"/>
    <cellStyle name="常规 4" xfId="56"/>
    <cellStyle name="常规 55" xfId="57"/>
    <cellStyle name="常规 2 22" xfId="58"/>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6"/>
  <sheetViews>
    <sheetView tabSelected="1" zoomScale="70" zoomScaleNormal="70" workbookViewId="0">
      <selection activeCell="K1" sqref="K$1:R$1048576"/>
    </sheetView>
  </sheetViews>
  <sheetFormatPr defaultColWidth="8.72727272727273" defaultRowHeight="14"/>
  <cols>
    <col min="1" max="2" width="9"/>
    <col min="3" max="3" width="9" customWidth="1"/>
    <col min="4" max="4" width="7.36363636363636" customWidth="1"/>
    <col min="5" max="5" width="9" customWidth="1"/>
    <col min="6" max="6" width="12.5" customWidth="1"/>
    <col min="7" max="7" width="15.7272727272727" customWidth="1"/>
    <col min="8" max="8" width="12.9090909090909" customWidth="1"/>
    <col min="9" max="9" width="14.0909090909091" customWidth="1"/>
    <col min="10" max="10" width="13.4545454545455" customWidth="1"/>
  </cols>
  <sheetData>
    <row r="1" spans="1:10">
      <c r="A1" s="2" t="s">
        <v>0</v>
      </c>
      <c r="B1" s="3"/>
      <c r="C1" s="3"/>
      <c r="D1" s="3"/>
      <c r="E1" s="3"/>
      <c r="F1" s="3"/>
      <c r="G1" s="3"/>
      <c r="H1" s="3"/>
      <c r="I1" s="3"/>
      <c r="J1" s="3"/>
    </row>
    <row r="2" spans="1:10">
      <c r="A2" s="4"/>
      <c r="B2" s="4"/>
      <c r="C2" s="4"/>
      <c r="D2" s="4"/>
      <c r="E2" s="4"/>
      <c r="F2" s="4"/>
      <c r="G2" s="4"/>
      <c r="H2" s="4"/>
      <c r="I2" s="4"/>
      <c r="J2" s="4"/>
    </row>
    <row r="3" ht="39" spans="1:10">
      <c r="A3" s="5" t="s">
        <v>1</v>
      </c>
      <c r="B3" s="5" t="s">
        <v>2</v>
      </c>
      <c r="C3" s="5" t="s">
        <v>3</v>
      </c>
      <c r="D3" s="5" t="s">
        <v>4</v>
      </c>
      <c r="E3" s="5" t="s">
        <v>5</v>
      </c>
      <c r="F3" s="5" t="s">
        <v>6</v>
      </c>
      <c r="G3" s="5" t="s">
        <v>7</v>
      </c>
      <c r="H3" s="5" t="s">
        <v>8</v>
      </c>
      <c r="I3" s="5" t="s">
        <v>9</v>
      </c>
      <c r="J3" s="5" t="s">
        <v>8</v>
      </c>
    </row>
    <row r="4" ht="25.5" spans="1:10">
      <c r="A4" s="6" t="s">
        <v>10</v>
      </c>
      <c r="B4" s="7"/>
      <c r="C4" s="7"/>
      <c r="D4" s="7"/>
      <c r="E4" s="7"/>
      <c r="F4" s="7"/>
      <c r="G4" s="7"/>
      <c r="H4" s="7"/>
      <c r="I4" s="7"/>
      <c r="J4" s="7"/>
    </row>
    <row r="5" s="28" customFormat="1" ht="30" customHeight="1" spans="1:10">
      <c r="A5" s="8">
        <f>ROW()-4</f>
        <v>1</v>
      </c>
      <c r="B5" s="13" t="s">
        <v>11</v>
      </c>
      <c r="C5" s="13" t="s">
        <v>12</v>
      </c>
      <c r="D5" s="9" t="s">
        <v>13</v>
      </c>
      <c r="E5" s="13" t="s">
        <v>14</v>
      </c>
      <c r="F5" s="13" t="s">
        <v>15</v>
      </c>
      <c r="G5" s="9" t="s">
        <v>16</v>
      </c>
      <c r="H5" s="13" t="s">
        <v>17</v>
      </c>
      <c r="I5" s="13" t="s">
        <v>18</v>
      </c>
      <c r="J5" s="13" t="s">
        <v>19</v>
      </c>
    </row>
    <row r="6" s="28" customFormat="1" ht="30" customHeight="1" spans="1:10">
      <c r="A6" s="8">
        <f t="shared" ref="A6:A16" si="0">ROW()-4</f>
        <v>2</v>
      </c>
      <c r="B6" s="54" t="s">
        <v>20</v>
      </c>
      <c r="C6" s="54" t="s">
        <v>21</v>
      </c>
      <c r="D6" s="9" t="s">
        <v>22</v>
      </c>
      <c r="E6" s="9" t="s">
        <v>23</v>
      </c>
      <c r="F6" s="54" t="s">
        <v>24</v>
      </c>
      <c r="G6" s="9" t="s">
        <v>25</v>
      </c>
      <c r="H6" s="9" t="s">
        <v>26</v>
      </c>
      <c r="I6" s="9" t="s">
        <v>27</v>
      </c>
      <c r="J6" s="9" t="s">
        <v>28</v>
      </c>
    </row>
    <row r="7" s="28" customFormat="1" ht="30" customHeight="1" spans="1:10">
      <c r="A7" s="8">
        <f t="shared" si="0"/>
        <v>3</v>
      </c>
      <c r="B7" s="13" t="s">
        <v>29</v>
      </c>
      <c r="C7" s="13" t="s">
        <v>30</v>
      </c>
      <c r="D7" s="13" t="s">
        <v>31</v>
      </c>
      <c r="E7" s="13" t="s">
        <v>32</v>
      </c>
      <c r="F7" s="13" t="s">
        <v>33</v>
      </c>
      <c r="G7" s="13" t="s">
        <v>34</v>
      </c>
      <c r="H7" s="13" t="s">
        <v>35</v>
      </c>
      <c r="I7" s="13" t="s">
        <v>36</v>
      </c>
      <c r="J7" s="13" t="s">
        <v>37</v>
      </c>
    </row>
    <row r="8" s="28" customFormat="1" ht="30" customHeight="1" spans="1:10">
      <c r="A8" s="8">
        <f t="shared" si="0"/>
        <v>4</v>
      </c>
      <c r="B8" s="9" t="s">
        <v>38</v>
      </c>
      <c r="C8" s="9" t="s">
        <v>39</v>
      </c>
      <c r="D8" s="9" t="s">
        <v>40</v>
      </c>
      <c r="E8" s="9">
        <v>10008</v>
      </c>
      <c r="F8" s="9" t="s">
        <v>41</v>
      </c>
      <c r="G8" s="9" t="s">
        <v>42</v>
      </c>
      <c r="H8" s="9" t="s">
        <v>43</v>
      </c>
      <c r="I8" s="9" t="s">
        <v>44</v>
      </c>
      <c r="J8" s="9" t="s">
        <v>45</v>
      </c>
    </row>
    <row r="9" s="28" customFormat="1" ht="30" customHeight="1" spans="1:10">
      <c r="A9" s="8">
        <f t="shared" si="0"/>
        <v>5</v>
      </c>
      <c r="B9" s="9" t="s">
        <v>46</v>
      </c>
      <c r="C9" s="9" t="s">
        <v>47</v>
      </c>
      <c r="D9" s="9" t="s">
        <v>48</v>
      </c>
      <c r="E9" s="9" t="s">
        <v>49</v>
      </c>
      <c r="F9" s="9" t="s">
        <v>50</v>
      </c>
      <c r="G9" s="9" t="s">
        <v>51</v>
      </c>
      <c r="H9" s="53">
        <v>45945</v>
      </c>
      <c r="I9" s="9" t="s">
        <v>52</v>
      </c>
      <c r="J9" s="53">
        <v>45414</v>
      </c>
    </row>
    <row r="10" s="28" customFormat="1" ht="30" customHeight="1" spans="1:10">
      <c r="A10" s="8">
        <f t="shared" si="0"/>
        <v>6</v>
      </c>
      <c r="B10" s="9" t="s">
        <v>53</v>
      </c>
      <c r="C10" s="9" t="s">
        <v>54</v>
      </c>
      <c r="D10" s="13" t="s">
        <v>55</v>
      </c>
      <c r="E10" s="10">
        <v>6008</v>
      </c>
      <c r="F10" s="9" t="s">
        <v>56</v>
      </c>
      <c r="G10" s="11" t="s">
        <v>57</v>
      </c>
      <c r="H10" s="13" t="s">
        <v>58</v>
      </c>
      <c r="I10" s="9" t="s">
        <v>59</v>
      </c>
      <c r="J10" s="13" t="s">
        <v>60</v>
      </c>
    </row>
    <row r="11" s="28" customFormat="1" ht="30" customHeight="1" spans="1:10">
      <c r="A11" s="8">
        <f t="shared" si="0"/>
        <v>7</v>
      </c>
      <c r="B11" s="9" t="s">
        <v>61</v>
      </c>
      <c r="C11" s="9" t="s">
        <v>62</v>
      </c>
      <c r="D11" s="9" t="s">
        <v>63</v>
      </c>
      <c r="E11" s="9" t="s">
        <v>64</v>
      </c>
      <c r="F11" s="9" t="s">
        <v>65</v>
      </c>
      <c r="G11" s="12" t="s">
        <v>66</v>
      </c>
      <c r="H11" s="12" t="s">
        <v>67</v>
      </c>
      <c r="I11" s="9" t="s">
        <v>68</v>
      </c>
      <c r="J11" s="9" t="s">
        <v>69</v>
      </c>
    </row>
    <row r="12" s="28" customFormat="1" ht="30" customHeight="1" spans="1:10">
      <c r="A12" s="8">
        <f t="shared" si="0"/>
        <v>8</v>
      </c>
      <c r="B12" s="9" t="s">
        <v>70</v>
      </c>
      <c r="C12" s="9" t="s">
        <v>71</v>
      </c>
      <c r="D12" s="9" t="s">
        <v>72</v>
      </c>
      <c r="E12" s="9" t="s">
        <v>73</v>
      </c>
      <c r="F12" s="9" t="s">
        <v>74</v>
      </c>
      <c r="G12" s="9" t="s">
        <v>75</v>
      </c>
      <c r="H12" s="9" t="s">
        <v>58</v>
      </c>
      <c r="I12" s="9" t="s">
        <v>76</v>
      </c>
      <c r="J12" s="9" t="s">
        <v>77</v>
      </c>
    </row>
    <row r="13" s="28" customFormat="1" ht="30" customHeight="1" spans="1:10">
      <c r="A13" s="8">
        <f t="shared" si="0"/>
        <v>9</v>
      </c>
      <c r="B13" s="9" t="s">
        <v>78</v>
      </c>
      <c r="C13" s="9" t="s">
        <v>79</v>
      </c>
      <c r="D13" s="9" t="s">
        <v>80</v>
      </c>
      <c r="E13" s="9">
        <v>10088</v>
      </c>
      <c r="F13" s="9" t="s">
        <v>81</v>
      </c>
      <c r="G13" s="9" t="s">
        <v>82</v>
      </c>
      <c r="H13" s="9" t="s">
        <v>43</v>
      </c>
      <c r="I13" s="9" t="s">
        <v>83</v>
      </c>
      <c r="J13" s="9" t="s">
        <v>84</v>
      </c>
    </row>
    <row r="14" s="28" customFormat="1" ht="30" customHeight="1" spans="1:10">
      <c r="A14" s="8">
        <f t="shared" si="0"/>
        <v>10</v>
      </c>
      <c r="B14" s="9" t="s">
        <v>85</v>
      </c>
      <c r="C14" s="9" t="s">
        <v>86</v>
      </c>
      <c r="D14" s="9" t="s">
        <v>87</v>
      </c>
      <c r="E14" s="9" t="s">
        <v>88</v>
      </c>
      <c r="F14" s="9" t="s">
        <v>89</v>
      </c>
      <c r="G14" s="9" t="s">
        <v>90</v>
      </c>
      <c r="H14" s="9" t="s">
        <v>91</v>
      </c>
      <c r="I14" s="9" t="s">
        <v>92</v>
      </c>
      <c r="J14" s="9" t="s">
        <v>93</v>
      </c>
    </row>
    <row r="15" s="28" customFormat="1" ht="30" customHeight="1" spans="1:10">
      <c r="A15" s="8">
        <f t="shared" si="0"/>
        <v>11</v>
      </c>
      <c r="B15" s="9" t="s">
        <v>94</v>
      </c>
      <c r="C15" s="9" t="s">
        <v>95</v>
      </c>
      <c r="D15" s="9" t="s">
        <v>96</v>
      </c>
      <c r="E15" s="9" t="s">
        <v>97</v>
      </c>
      <c r="F15" s="9" t="s">
        <v>98</v>
      </c>
      <c r="G15" s="9" t="s">
        <v>99</v>
      </c>
      <c r="H15" s="13" t="s">
        <v>43</v>
      </c>
      <c r="I15" s="9" t="s">
        <v>100</v>
      </c>
      <c r="J15" s="9" t="s">
        <v>101</v>
      </c>
    </row>
    <row r="16" s="28" customFormat="1" ht="30" customHeight="1" spans="1:10">
      <c r="A16" s="8">
        <f t="shared" si="0"/>
        <v>12</v>
      </c>
      <c r="B16" s="13" t="s">
        <v>102</v>
      </c>
      <c r="C16" s="13" t="s">
        <v>103</v>
      </c>
      <c r="D16" s="13" t="s">
        <v>104</v>
      </c>
      <c r="E16" s="8">
        <v>1000</v>
      </c>
      <c r="F16" s="8" t="s">
        <v>105</v>
      </c>
      <c r="G16" s="8" t="s">
        <v>106</v>
      </c>
      <c r="H16" s="8" t="s">
        <v>107</v>
      </c>
      <c r="I16" s="8" t="s">
        <v>108</v>
      </c>
      <c r="J16" s="8" t="s">
        <v>107</v>
      </c>
    </row>
    <row r="17" customFormat="1" ht="25.5" spans="1:10">
      <c r="A17" s="6" t="s">
        <v>109</v>
      </c>
      <c r="B17" s="7"/>
      <c r="C17" s="7"/>
      <c r="D17" s="7"/>
      <c r="E17" s="7"/>
      <c r="F17" s="7"/>
      <c r="G17" s="7"/>
      <c r="H17" s="7"/>
      <c r="I17" s="7"/>
      <c r="J17" s="7"/>
    </row>
    <row r="18" s="28" customFormat="1" ht="30" customHeight="1" spans="1:10">
      <c r="A18" s="8">
        <f>ROW()-5</f>
        <v>13</v>
      </c>
      <c r="B18" s="9" t="s">
        <v>110</v>
      </c>
      <c r="C18" s="9" t="s">
        <v>111</v>
      </c>
      <c r="D18" s="9" t="s">
        <v>112</v>
      </c>
      <c r="E18" s="10">
        <v>2200</v>
      </c>
      <c r="F18" s="9" t="s">
        <v>113</v>
      </c>
      <c r="G18" s="11" t="s">
        <v>114</v>
      </c>
      <c r="H18" s="9" t="s">
        <v>58</v>
      </c>
      <c r="I18" s="9" t="s">
        <v>115</v>
      </c>
      <c r="J18" s="9" t="s">
        <v>116</v>
      </c>
    </row>
    <row r="19" s="28" customFormat="1" ht="30" customHeight="1" spans="1:10">
      <c r="A19" s="8">
        <f t="shared" ref="A19:A28" si="1">ROW()-5</f>
        <v>14</v>
      </c>
      <c r="B19" s="9" t="s">
        <v>117</v>
      </c>
      <c r="C19" s="9" t="s">
        <v>118</v>
      </c>
      <c r="D19" s="9" t="s">
        <v>119</v>
      </c>
      <c r="E19" s="9" t="s">
        <v>64</v>
      </c>
      <c r="F19" s="12" t="s">
        <v>120</v>
      </c>
      <c r="G19" s="12" t="s">
        <v>121</v>
      </c>
      <c r="H19" s="12" t="s">
        <v>122</v>
      </c>
      <c r="I19" s="12" t="s">
        <v>123</v>
      </c>
      <c r="J19" s="12" t="s">
        <v>124</v>
      </c>
    </row>
    <row r="20" s="28" customFormat="1" ht="30" customHeight="1" spans="1:10">
      <c r="A20" s="8">
        <f t="shared" si="1"/>
        <v>15</v>
      </c>
      <c r="B20" s="24" t="s">
        <v>125</v>
      </c>
      <c r="C20" s="9" t="s">
        <v>126</v>
      </c>
      <c r="D20" s="9" t="s">
        <v>127</v>
      </c>
      <c r="E20" s="13" t="s">
        <v>128</v>
      </c>
      <c r="F20" s="9" t="s">
        <v>129</v>
      </c>
      <c r="G20" s="9" t="s">
        <v>130</v>
      </c>
      <c r="H20" s="23" t="s">
        <v>131</v>
      </c>
      <c r="I20" s="9" t="s">
        <v>132</v>
      </c>
      <c r="J20" s="9" t="s">
        <v>133</v>
      </c>
    </row>
    <row r="21" s="28" customFormat="1" ht="30" customHeight="1" spans="1:10">
      <c r="A21" s="8">
        <f t="shared" si="1"/>
        <v>16</v>
      </c>
      <c r="B21" s="9" t="s">
        <v>134</v>
      </c>
      <c r="C21" s="9" t="s">
        <v>135</v>
      </c>
      <c r="D21" s="9" t="s">
        <v>136</v>
      </c>
      <c r="E21" s="10">
        <v>1680</v>
      </c>
      <c r="F21" s="9" t="s">
        <v>137</v>
      </c>
      <c r="G21" s="11" t="s">
        <v>138</v>
      </c>
      <c r="H21" s="13" t="s">
        <v>139</v>
      </c>
      <c r="I21" s="9" t="s">
        <v>140</v>
      </c>
      <c r="J21" s="9" t="s">
        <v>141</v>
      </c>
    </row>
    <row r="22" s="28" customFormat="1" ht="30" customHeight="1" spans="1:10">
      <c r="A22" s="8">
        <f t="shared" si="1"/>
        <v>17</v>
      </c>
      <c r="B22" s="9" t="s">
        <v>142</v>
      </c>
      <c r="C22" s="9" t="s">
        <v>143</v>
      </c>
      <c r="D22" s="9" t="s">
        <v>144</v>
      </c>
      <c r="E22" s="9" t="s">
        <v>73</v>
      </c>
      <c r="F22" s="12" t="s">
        <v>145</v>
      </c>
      <c r="G22" s="12" t="s">
        <v>146</v>
      </c>
      <c r="H22" s="12" t="s">
        <v>147</v>
      </c>
      <c r="I22" s="12" t="s">
        <v>148</v>
      </c>
      <c r="J22" s="12" t="s">
        <v>149</v>
      </c>
    </row>
    <row r="23" s="28" customFormat="1" ht="30" customHeight="1" spans="1:10">
      <c r="A23" s="8">
        <f t="shared" si="1"/>
        <v>18</v>
      </c>
      <c r="B23" s="9" t="s">
        <v>150</v>
      </c>
      <c r="C23" s="9" t="s">
        <v>151</v>
      </c>
      <c r="D23" s="9" t="s">
        <v>152</v>
      </c>
      <c r="E23" s="9" t="s">
        <v>153</v>
      </c>
      <c r="F23" s="12" t="s">
        <v>154</v>
      </c>
      <c r="G23" s="12" t="s">
        <v>155</v>
      </c>
      <c r="H23" s="12" t="s">
        <v>156</v>
      </c>
      <c r="I23" s="12" t="s">
        <v>157</v>
      </c>
      <c r="J23" s="12" t="s">
        <v>158</v>
      </c>
    </row>
    <row r="24" s="28" customFormat="1" ht="30" customHeight="1" spans="1:10">
      <c r="A24" s="8">
        <f t="shared" si="1"/>
        <v>19</v>
      </c>
      <c r="B24" s="9" t="s">
        <v>159</v>
      </c>
      <c r="C24" s="9" t="s">
        <v>160</v>
      </c>
      <c r="D24" s="9" t="s">
        <v>161</v>
      </c>
      <c r="E24" s="9" t="s">
        <v>162</v>
      </c>
      <c r="F24" s="12" t="s">
        <v>163</v>
      </c>
      <c r="G24" s="12" t="s">
        <v>164</v>
      </c>
      <c r="H24" s="12" t="s">
        <v>165</v>
      </c>
      <c r="I24" s="12" t="s">
        <v>166</v>
      </c>
      <c r="J24" s="12" t="s">
        <v>167</v>
      </c>
    </row>
    <row r="25" s="28" customFormat="1" ht="30" customHeight="1" spans="1:10">
      <c r="A25" s="8">
        <f t="shared" si="1"/>
        <v>20</v>
      </c>
      <c r="B25" s="13" t="s">
        <v>168</v>
      </c>
      <c r="C25" s="13" t="s">
        <v>169</v>
      </c>
      <c r="D25" s="13" t="s">
        <v>170</v>
      </c>
      <c r="E25" s="8">
        <v>3000</v>
      </c>
      <c r="F25" s="81" t="s">
        <v>171</v>
      </c>
      <c r="G25" s="76" t="s">
        <v>172</v>
      </c>
      <c r="H25" s="76" t="s">
        <v>173</v>
      </c>
      <c r="I25" s="8" t="s">
        <v>174</v>
      </c>
      <c r="J25" s="10" t="s">
        <v>175</v>
      </c>
    </row>
    <row r="26" s="28" customFormat="1" ht="30" customHeight="1" spans="1:10">
      <c r="A26" s="8">
        <f t="shared" si="1"/>
        <v>21</v>
      </c>
      <c r="B26" s="9" t="s">
        <v>176</v>
      </c>
      <c r="C26" s="9" t="s">
        <v>177</v>
      </c>
      <c r="D26" s="9" t="s">
        <v>178</v>
      </c>
      <c r="E26" s="9" t="s">
        <v>179</v>
      </c>
      <c r="F26" s="12" t="s">
        <v>180</v>
      </c>
      <c r="G26" s="12" t="s">
        <v>181</v>
      </c>
      <c r="H26" s="12" t="s">
        <v>182</v>
      </c>
      <c r="I26" s="12" t="s">
        <v>183</v>
      </c>
      <c r="J26" s="12" t="s">
        <v>184</v>
      </c>
    </row>
    <row r="27" s="28" customFormat="1" ht="30" customHeight="1" spans="1:10">
      <c r="A27" s="8">
        <f t="shared" si="1"/>
        <v>22</v>
      </c>
      <c r="B27" s="9" t="s">
        <v>185</v>
      </c>
      <c r="C27" s="9" t="s">
        <v>186</v>
      </c>
      <c r="D27" s="9" t="s">
        <v>187</v>
      </c>
      <c r="E27" s="9">
        <v>1000</v>
      </c>
      <c r="F27" s="9" t="s">
        <v>188</v>
      </c>
      <c r="G27" s="9" t="s">
        <v>189</v>
      </c>
      <c r="H27" s="9" t="s">
        <v>190</v>
      </c>
      <c r="I27" s="9" t="s">
        <v>191</v>
      </c>
      <c r="J27" s="9" t="s">
        <v>192</v>
      </c>
    </row>
    <row r="28" s="28" customFormat="1" ht="30" customHeight="1" spans="1:11">
      <c r="A28" s="8">
        <f t="shared" si="1"/>
        <v>23</v>
      </c>
      <c r="B28" s="9" t="s">
        <v>193</v>
      </c>
      <c r="C28" s="9" t="s">
        <v>194</v>
      </c>
      <c r="D28" s="9" t="s">
        <v>195</v>
      </c>
      <c r="E28" s="9" t="s">
        <v>49</v>
      </c>
      <c r="F28" s="9" t="s">
        <v>196</v>
      </c>
      <c r="G28" s="9" t="s">
        <v>197</v>
      </c>
      <c r="H28" s="9" t="s">
        <v>198</v>
      </c>
      <c r="I28" s="9" t="s">
        <v>199</v>
      </c>
      <c r="J28" s="9" t="s">
        <v>200</v>
      </c>
      <c r="K28" s="79"/>
    </row>
    <row r="29" s="28" customFormat="1" ht="30" customHeight="1" spans="1:10">
      <c r="A29" s="8">
        <f t="shared" ref="A29:A38" si="2">ROW()-5</f>
        <v>24</v>
      </c>
      <c r="B29" s="9" t="s">
        <v>201</v>
      </c>
      <c r="C29" s="9" t="s">
        <v>202</v>
      </c>
      <c r="D29" s="9" t="s">
        <v>203</v>
      </c>
      <c r="E29" s="9" t="s">
        <v>204</v>
      </c>
      <c r="F29" s="9" t="s">
        <v>205</v>
      </c>
      <c r="G29" s="9" t="s">
        <v>206</v>
      </c>
      <c r="H29" s="53">
        <v>44600</v>
      </c>
      <c r="I29" s="13" t="s">
        <v>207</v>
      </c>
      <c r="J29" s="52">
        <v>46134</v>
      </c>
    </row>
    <row r="30" s="28" customFormat="1" ht="30" customHeight="1" spans="1:10">
      <c r="A30" s="8">
        <f t="shared" si="2"/>
        <v>25</v>
      </c>
      <c r="B30" s="9" t="s">
        <v>208</v>
      </c>
      <c r="C30" s="9" t="s">
        <v>209</v>
      </c>
      <c r="D30" s="9" t="s">
        <v>210</v>
      </c>
      <c r="E30" s="9" t="s">
        <v>211</v>
      </c>
      <c r="F30" s="12" t="s">
        <v>212</v>
      </c>
      <c r="G30" s="12" t="s">
        <v>213</v>
      </c>
      <c r="H30" s="12" t="s">
        <v>214</v>
      </c>
      <c r="I30" s="12" t="s">
        <v>215</v>
      </c>
      <c r="J30" s="12" t="s">
        <v>216</v>
      </c>
    </row>
    <row r="31" s="28" customFormat="1" ht="30" customHeight="1" spans="1:10">
      <c r="A31" s="8">
        <f t="shared" si="2"/>
        <v>26</v>
      </c>
      <c r="B31" s="9" t="s">
        <v>217</v>
      </c>
      <c r="C31" s="9" t="s">
        <v>218</v>
      </c>
      <c r="D31" s="9" t="s">
        <v>219</v>
      </c>
      <c r="E31" s="9">
        <v>2000</v>
      </c>
      <c r="F31" s="9" t="s">
        <v>220</v>
      </c>
      <c r="G31" s="9" t="s">
        <v>221</v>
      </c>
      <c r="H31" s="9" t="s">
        <v>222</v>
      </c>
      <c r="I31" s="9" t="s">
        <v>223</v>
      </c>
      <c r="J31" s="9" t="s">
        <v>224</v>
      </c>
    </row>
    <row r="32" s="28" customFormat="1" ht="30" customHeight="1" spans="1:10">
      <c r="A32" s="8">
        <f t="shared" si="2"/>
        <v>27</v>
      </c>
      <c r="B32" s="13" t="s">
        <v>225</v>
      </c>
      <c r="C32" s="13" t="s">
        <v>226</v>
      </c>
      <c r="D32" s="13" t="s">
        <v>227</v>
      </c>
      <c r="E32" s="13" t="s">
        <v>49</v>
      </c>
      <c r="F32" s="13" t="s">
        <v>228</v>
      </c>
      <c r="G32" s="13" t="s">
        <v>229</v>
      </c>
      <c r="H32" s="13" t="s">
        <v>230</v>
      </c>
      <c r="I32" s="13" t="s">
        <v>231</v>
      </c>
      <c r="J32" s="13" t="s">
        <v>232</v>
      </c>
    </row>
    <row r="33" s="28" customFormat="1" ht="30" customHeight="1" spans="1:10">
      <c r="A33" s="8">
        <f t="shared" si="2"/>
        <v>28</v>
      </c>
      <c r="B33" s="9" t="s">
        <v>233</v>
      </c>
      <c r="C33" s="8" t="s">
        <v>234</v>
      </c>
      <c r="D33" s="8" t="s">
        <v>235</v>
      </c>
      <c r="E33" s="13">
        <v>5000</v>
      </c>
      <c r="F33" s="8" t="s">
        <v>236</v>
      </c>
      <c r="G33" s="8" t="s">
        <v>237</v>
      </c>
      <c r="H33" s="53">
        <v>46040</v>
      </c>
      <c r="I33" s="8" t="s">
        <v>238</v>
      </c>
      <c r="J33" s="53">
        <v>46442</v>
      </c>
    </row>
    <row r="34" s="28" customFormat="1" ht="30" customHeight="1" spans="1:10">
      <c r="A34" s="8">
        <f t="shared" si="2"/>
        <v>29</v>
      </c>
      <c r="B34" s="13" t="s">
        <v>239</v>
      </c>
      <c r="C34" s="13" t="s">
        <v>240</v>
      </c>
      <c r="D34" s="13" t="s">
        <v>241</v>
      </c>
      <c r="E34" s="13">
        <v>4000</v>
      </c>
      <c r="F34" s="9" t="s">
        <v>242</v>
      </c>
      <c r="G34" s="13" t="s">
        <v>243</v>
      </c>
      <c r="H34" s="13" t="s">
        <v>244</v>
      </c>
      <c r="I34" s="13" t="s">
        <v>245</v>
      </c>
      <c r="J34" s="13" t="s">
        <v>246</v>
      </c>
    </row>
    <row r="35" s="28" customFormat="1" ht="30" customHeight="1" spans="1:10">
      <c r="A35" s="8">
        <f t="shared" si="2"/>
        <v>30</v>
      </c>
      <c r="B35" s="13" t="s">
        <v>247</v>
      </c>
      <c r="C35" s="13" t="s">
        <v>248</v>
      </c>
      <c r="D35" s="13" t="s">
        <v>249</v>
      </c>
      <c r="E35" s="13" t="s">
        <v>250</v>
      </c>
      <c r="F35" s="13" t="s">
        <v>251</v>
      </c>
      <c r="G35" s="13" t="s">
        <v>252</v>
      </c>
      <c r="H35" s="13" t="s">
        <v>253</v>
      </c>
      <c r="I35" s="13" t="s">
        <v>254</v>
      </c>
      <c r="J35" s="13" t="s">
        <v>255</v>
      </c>
    </row>
    <row r="36" s="28" customFormat="1" ht="30" customHeight="1" spans="1:10">
      <c r="A36" s="8">
        <f t="shared" si="2"/>
        <v>31</v>
      </c>
      <c r="B36" s="9" t="s">
        <v>256</v>
      </c>
      <c r="C36" s="9" t="s">
        <v>257</v>
      </c>
      <c r="D36" s="9" t="s">
        <v>258</v>
      </c>
      <c r="E36" s="9" t="s">
        <v>259</v>
      </c>
      <c r="F36" s="9" t="s">
        <v>260</v>
      </c>
      <c r="G36" s="9" t="s">
        <v>261</v>
      </c>
      <c r="H36" s="9" t="s">
        <v>262</v>
      </c>
      <c r="I36" s="9" t="s">
        <v>263</v>
      </c>
      <c r="J36" s="9" t="s">
        <v>264</v>
      </c>
    </row>
    <row r="37" s="28" customFormat="1" ht="30" customHeight="1" spans="1:10">
      <c r="A37" s="8">
        <f t="shared" si="2"/>
        <v>32</v>
      </c>
      <c r="B37" s="9" t="s">
        <v>265</v>
      </c>
      <c r="C37" s="9" t="s">
        <v>266</v>
      </c>
      <c r="D37" s="9" t="s">
        <v>267</v>
      </c>
      <c r="E37" s="10">
        <v>1000</v>
      </c>
      <c r="F37" s="9" t="s">
        <v>268</v>
      </c>
      <c r="G37" s="11" t="s">
        <v>269</v>
      </c>
      <c r="H37" s="9" t="s">
        <v>270</v>
      </c>
      <c r="I37" s="9" t="s">
        <v>271</v>
      </c>
      <c r="J37" s="9" t="s">
        <v>272</v>
      </c>
    </row>
    <row r="38" s="28" customFormat="1" ht="30" customHeight="1" spans="1:10">
      <c r="A38" s="8">
        <f t="shared" si="2"/>
        <v>33</v>
      </c>
      <c r="B38" s="13" t="s">
        <v>273</v>
      </c>
      <c r="C38" s="13" t="s">
        <v>274</v>
      </c>
      <c r="D38" s="13" t="s">
        <v>275</v>
      </c>
      <c r="E38" s="13">
        <v>1000</v>
      </c>
      <c r="F38" s="9" t="s">
        <v>276</v>
      </c>
      <c r="G38" s="13" t="s">
        <v>277</v>
      </c>
      <c r="H38" s="13" t="s">
        <v>278</v>
      </c>
      <c r="I38" s="13" t="s">
        <v>279</v>
      </c>
      <c r="J38" s="13" t="s">
        <v>280</v>
      </c>
    </row>
    <row r="39" s="28" customFormat="1" ht="30" customHeight="1" spans="1:10">
      <c r="A39" s="8">
        <f t="shared" ref="A39:A52" si="3">ROW()-5</f>
        <v>34</v>
      </c>
      <c r="B39" s="13" t="s">
        <v>281</v>
      </c>
      <c r="C39" s="13" t="s">
        <v>282</v>
      </c>
      <c r="D39" s="13" t="s">
        <v>283</v>
      </c>
      <c r="E39" s="13">
        <v>20000</v>
      </c>
      <c r="F39" s="9" t="s">
        <v>284</v>
      </c>
      <c r="G39" s="13" t="s">
        <v>285</v>
      </c>
      <c r="H39" s="13" t="s">
        <v>286</v>
      </c>
      <c r="I39" s="13" t="s">
        <v>287</v>
      </c>
      <c r="J39" s="13" t="s">
        <v>288</v>
      </c>
    </row>
    <row r="40" s="28" customFormat="1" ht="30" customHeight="1" spans="1:10">
      <c r="A40" s="8">
        <f t="shared" si="3"/>
        <v>35</v>
      </c>
      <c r="B40" s="13" t="s">
        <v>289</v>
      </c>
      <c r="C40" s="13" t="s">
        <v>290</v>
      </c>
      <c r="D40" s="13" t="s">
        <v>291</v>
      </c>
      <c r="E40" s="13" t="s">
        <v>292</v>
      </c>
      <c r="F40" s="13" t="s">
        <v>293</v>
      </c>
      <c r="G40" s="13" t="s">
        <v>294</v>
      </c>
      <c r="H40" s="13" t="s">
        <v>295</v>
      </c>
      <c r="I40" s="13" t="s">
        <v>296</v>
      </c>
      <c r="J40" s="13" t="s">
        <v>297</v>
      </c>
    </row>
    <row r="41" s="28" customFormat="1" ht="30" customHeight="1" spans="1:10">
      <c r="A41" s="8">
        <f t="shared" si="3"/>
        <v>36</v>
      </c>
      <c r="B41" s="9" t="s">
        <v>298</v>
      </c>
      <c r="C41" s="9" t="s">
        <v>299</v>
      </c>
      <c r="D41" s="9" t="s">
        <v>300</v>
      </c>
      <c r="E41" s="9" t="s">
        <v>64</v>
      </c>
      <c r="F41" s="9" t="s">
        <v>301</v>
      </c>
      <c r="G41" s="9" t="s">
        <v>302</v>
      </c>
      <c r="H41" s="9" t="s">
        <v>303</v>
      </c>
      <c r="I41" s="9" t="s">
        <v>304</v>
      </c>
      <c r="J41" s="9" t="s">
        <v>305</v>
      </c>
    </row>
    <row r="42" s="28" customFormat="1" ht="30" customHeight="1" spans="1:10">
      <c r="A42" s="8">
        <f t="shared" si="3"/>
        <v>37</v>
      </c>
      <c r="B42" s="13" t="s">
        <v>306</v>
      </c>
      <c r="C42" s="13" t="s">
        <v>307</v>
      </c>
      <c r="D42" s="13" t="s">
        <v>308</v>
      </c>
      <c r="E42" s="13" t="s">
        <v>309</v>
      </c>
      <c r="F42" s="9" t="s">
        <v>310</v>
      </c>
      <c r="G42" s="13" t="s">
        <v>311</v>
      </c>
      <c r="H42" s="13" t="s">
        <v>312</v>
      </c>
      <c r="I42" s="13" t="s">
        <v>313</v>
      </c>
      <c r="J42" s="13" t="s">
        <v>314</v>
      </c>
    </row>
    <row r="43" s="28" customFormat="1" ht="30" customHeight="1" spans="1:11">
      <c r="A43" s="8">
        <f t="shared" si="3"/>
        <v>38</v>
      </c>
      <c r="B43" s="13" t="s">
        <v>315</v>
      </c>
      <c r="C43" s="13" t="s">
        <v>316</v>
      </c>
      <c r="D43" s="13" t="s">
        <v>317</v>
      </c>
      <c r="E43" s="13">
        <v>1180</v>
      </c>
      <c r="F43" s="9" t="s">
        <v>318</v>
      </c>
      <c r="G43" s="13" t="s">
        <v>319</v>
      </c>
      <c r="H43" s="13" t="s">
        <v>320</v>
      </c>
      <c r="I43" s="13" t="s">
        <v>321</v>
      </c>
      <c r="J43" s="13" t="s">
        <v>322</v>
      </c>
      <c r="K43" s="79"/>
    </row>
    <row r="44" s="28" customFormat="1" ht="30" customHeight="1" spans="1:10">
      <c r="A44" s="8">
        <f t="shared" si="3"/>
        <v>39</v>
      </c>
      <c r="B44" s="9" t="s">
        <v>323</v>
      </c>
      <c r="C44" s="9" t="s">
        <v>324</v>
      </c>
      <c r="D44" s="9" t="s">
        <v>325</v>
      </c>
      <c r="E44" s="9" t="s">
        <v>326</v>
      </c>
      <c r="F44" s="9" t="s">
        <v>327</v>
      </c>
      <c r="G44" s="9" t="s">
        <v>328</v>
      </c>
      <c r="H44" s="29" t="s">
        <v>244</v>
      </c>
      <c r="I44" s="9" t="s">
        <v>329</v>
      </c>
      <c r="J44" s="29">
        <v>45759</v>
      </c>
    </row>
    <row r="45" s="28" customFormat="1" ht="30" customHeight="1" spans="1:10">
      <c r="A45" s="8">
        <f t="shared" si="3"/>
        <v>40</v>
      </c>
      <c r="B45" s="9" t="s">
        <v>330</v>
      </c>
      <c r="C45" s="9" t="s">
        <v>331</v>
      </c>
      <c r="D45" s="9" t="s">
        <v>332</v>
      </c>
      <c r="E45" s="9" t="s">
        <v>333</v>
      </c>
      <c r="F45" s="9" t="s">
        <v>334</v>
      </c>
      <c r="G45" s="9" t="s">
        <v>335</v>
      </c>
      <c r="H45" s="29">
        <v>46008</v>
      </c>
      <c r="I45" s="9" t="s">
        <v>336</v>
      </c>
      <c r="J45" s="29">
        <v>45573</v>
      </c>
    </row>
    <row r="46" s="28" customFormat="1" ht="30" customHeight="1" spans="1:10">
      <c r="A46" s="8">
        <f t="shared" si="3"/>
        <v>41</v>
      </c>
      <c r="B46" s="13" t="s">
        <v>337</v>
      </c>
      <c r="C46" s="13" t="s">
        <v>338</v>
      </c>
      <c r="D46" s="13" t="s">
        <v>339</v>
      </c>
      <c r="E46" s="13">
        <v>4600</v>
      </c>
      <c r="F46" s="13" t="s">
        <v>340</v>
      </c>
      <c r="G46" s="13" t="s">
        <v>341</v>
      </c>
      <c r="H46" s="13" t="s">
        <v>342</v>
      </c>
      <c r="I46" s="13" t="s">
        <v>343</v>
      </c>
      <c r="J46" s="13" t="s">
        <v>344</v>
      </c>
    </row>
    <row r="47" s="28" customFormat="1" ht="30" customHeight="1" spans="1:10">
      <c r="A47" s="8">
        <f t="shared" si="3"/>
        <v>42</v>
      </c>
      <c r="B47" s="13" t="s">
        <v>345</v>
      </c>
      <c r="C47" s="13" t="s">
        <v>346</v>
      </c>
      <c r="D47" s="13" t="s">
        <v>347</v>
      </c>
      <c r="E47" s="13">
        <v>5000</v>
      </c>
      <c r="F47" s="13" t="s">
        <v>348</v>
      </c>
      <c r="G47" s="13" t="s">
        <v>349</v>
      </c>
      <c r="H47" s="13" t="s">
        <v>350</v>
      </c>
      <c r="I47" s="13" t="s">
        <v>351</v>
      </c>
      <c r="J47" s="13" t="s">
        <v>352</v>
      </c>
    </row>
    <row r="48" s="28" customFormat="1" ht="30" customHeight="1" spans="1:10">
      <c r="A48" s="8">
        <f t="shared" si="3"/>
        <v>43</v>
      </c>
      <c r="B48" s="13" t="s">
        <v>353</v>
      </c>
      <c r="C48" s="13" t="s">
        <v>354</v>
      </c>
      <c r="D48" s="13" t="s">
        <v>355</v>
      </c>
      <c r="E48" s="13">
        <v>4012</v>
      </c>
      <c r="F48" s="13" t="s">
        <v>356</v>
      </c>
      <c r="G48" s="13" t="s">
        <v>357</v>
      </c>
      <c r="H48" s="13" t="s">
        <v>358</v>
      </c>
      <c r="I48" s="13" t="s">
        <v>359</v>
      </c>
      <c r="J48" s="13" t="s">
        <v>360</v>
      </c>
    </row>
    <row r="49" s="28" customFormat="1" ht="30" customHeight="1" spans="1:10">
      <c r="A49" s="8">
        <f t="shared" si="3"/>
        <v>44</v>
      </c>
      <c r="B49" s="13" t="s">
        <v>361</v>
      </c>
      <c r="C49" s="13" t="s">
        <v>362</v>
      </c>
      <c r="D49" s="13" t="s">
        <v>104</v>
      </c>
      <c r="E49" s="13">
        <v>3000</v>
      </c>
      <c r="F49" s="13" t="s">
        <v>363</v>
      </c>
      <c r="G49" s="13" t="s">
        <v>364</v>
      </c>
      <c r="H49" s="13" t="s">
        <v>365</v>
      </c>
      <c r="I49" s="13" t="s">
        <v>366</v>
      </c>
      <c r="J49" s="13" t="s">
        <v>367</v>
      </c>
    </row>
    <row r="50" s="28" customFormat="1" ht="30" customHeight="1" spans="1:10">
      <c r="A50" s="8">
        <f t="shared" si="3"/>
        <v>45</v>
      </c>
      <c r="B50" s="9" t="s">
        <v>368</v>
      </c>
      <c r="C50" s="9" t="s">
        <v>369</v>
      </c>
      <c r="D50" s="9" t="s">
        <v>370</v>
      </c>
      <c r="E50" s="9" t="s">
        <v>292</v>
      </c>
      <c r="F50" s="9" t="s">
        <v>371</v>
      </c>
      <c r="G50" s="9" t="s">
        <v>372</v>
      </c>
      <c r="H50" s="9" t="s">
        <v>373</v>
      </c>
      <c r="I50" s="9" t="s">
        <v>374</v>
      </c>
      <c r="J50" s="9" t="s">
        <v>375</v>
      </c>
    </row>
    <row r="51" s="28" customFormat="1" ht="30" customHeight="1" spans="1:10">
      <c r="A51" s="8">
        <f t="shared" si="3"/>
        <v>46</v>
      </c>
      <c r="B51" s="13" t="s">
        <v>376</v>
      </c>
      <c r="C51" s="13" t="s">
        <v>377</v>
      </c>
      <c r="D51" s="13" t="s">
        <v>378</v>
      </c>
      <c r="E51" s="13">
        <v>1000</v>
      </c>
      <c r="F51" s="13" t="s">
        <v>379</v>
      </c>
      <c r="G51" s="13" t="s">
        <v>380</v>
      </c>
      <c r="H51" s="13" t="s">
        <v>381</v>
      </c>
      <c r="I51" s="13" t="s">
        <v>382</v>
      </c>
      <c r="J51" s="13" t="s">
        <v>383</v>
      </c>
    </row>
    <row r="52" s="28" customFormat="1" ht="30" customHeight="1" spans="1:10">
      <c r="A52" s="8">
        <f t="shared" si="3"/>
        <v>47</v>
      </c>
      <c r="B52" s="13" t="s">
        <v>384</v>
      </c>
      <c r="C52" s="13" t="s">
        <v>385</v>
      </c>
      <c r="D52" s="13" t="s">
        <v>386</v>
      </c>
      <c r="E52" s="13" t="s">
        <v>387</v>
      </c>
      <c r="F52" s="13" t="s">
        <v>388</v>
      </c>
      <c r="G52" s="13" t="s">
        <v>389</v>
      </c>
      <c r="H52" s="13" t="s">
        <v>390</v>
      </c>
      <c r="I52" s="13" t="s">
        <v>391</v>
      </c>
      <c r="J52" s="13" t="s">
        <v>392</v>
      </c>
    </row>
    <row r="53" customFormat="1" ht="25.5" spans="1:10">
      <c r="A53" s="6" t="s">
        <v>393</v>
      </c>
      <c r="B53" s="7"/>
      <c r="C53" s="7"/>
      <c r="D53" s="7"/>
      <c r="E53" s="7"/>
      <c r="F53" s="7"/>
      <c r="G53" s="7"/>
      <c r="H53" s="7"/>
      <c r="I53" s="7"/>
      <c r="J53" s="7"/>
    </row>
    <row r="54" s="28" customFormat="1" ht="30" customHeight="1" spans="1:10">
      <c r="A54" s="8">
        <f>ROW()-6</f>
        <v>48</v>
      </c>
      <c r="B54" s="33" t="s">
        <v>394</v>
      </c>
      <c r="C54" s="13" t="s">
        <v>395</v>
      </c>
      <c r="D54" s="30" t="s">
        <v>396</v>
      </c>
      <c r="E54" s="31">
        <v>5000</v>
      </c>
      <c r="F54" s="13" t="s">
        <v>397</v>
      </c>
      <c r="G54" s="11" t="s">
        <v>398</v>
      </c>
      <c r="H54" s="30" t="s">
        <v>58</v>
      </c>
      <c r="I54" s="30" t="s">
        <v>399</v>
      </c>
      <c r="J54" s="30" t="s">
        <v>400</v>
      </c>
    </row>
    <row r="55" s="28" customFormat="1" ht="30" customHeight="1" spans="1:10">
      <c r="A55" s="8">
        <f t="shared" ref="A55:A64" si="4">ROW()-6</f>
        <v>49</v>
      </c>
      <c r="B55" s="13" t="s">
        <v>401</v>
      </c>
      <c r="C55" s="13" t="s">
        <v>402</v>
      </c>
      <c r="D55" s="13" t="s">
        <v>403</v>
      </c>
      <c r="E55" s="13">
        <v>1000</v>
      </c>
      <c r="F55" s="13" t="s">
        <v>404</v>
      </c>
      <c r="G55" s="13" t="s">
        <v>405</v>
      </c>
      <c r="H55" s="13" t="s">
        <v>406</v>
      </c>
      <c r="I55" s="13" t="s">
        <v>407</v>
      </c>
      <c r="J55" s="13" t="s">
        <v>408</v>
      </c>
    </row>
    <row r="56" s="28" customFormat="1" ht="30" customHeight="1" spans="1:10">
      <c r="A56" s="8">
        <f t="shared" si="4"/>
        <v>50</v>
      </c>
      <c r="B56" s="13" t="s">
        <v>409</v>
      </c>
      <c r="C56" s="13" t="s">
        <v>410</v>
      </c>
      <c r="D56" s="13" t="s">
        <v>411</v>
      </c>
      <c r="E56" s="13" t="s">
        <v>179</v>
      </c>
      <c r="F56" s="21" t="s">
        <v>412</v>
      </c>
      <c r="G56" s="13" t="s">
        <v>413</v>
      </c>
      <c r="H56" s="13" t="s">
        <v>414</v>
      </c>
      <c r="I56" s="13" t="s">
        <v>415</v>
      </c>
      <c r="J56" s="13" t="s">
        <v>416</v>
      </c>
    </row>
    <row r="57" s="28" customFormat="1" ht="30" customHeight="1" spans="1:10">
      <c r="A57" s="8">
        <f t="shared" si="4"/>
        <v>51</v>
      </c>
      <c r="B57" s="9" t="s">
        <v>417</v>
      </c>
      <c r="C57" s="9" t="s">
        <v>418</v>
      </c>
      <c r="D57" s="9" t="s">
        <v>419</v>
      </c>
      <c r="E57" s="9" t="s">
        <v>420</v>
      </c>
      <c r="F57" s="17" t="s">
        <v>421</v>
      </c>
      <c r="G57" s="9" t="s">
        <v>422</v>
      </c>
      <c r="H57" s="9" t="s">
        <v>423</v>
      </c>
      <c r="I57" s="9" t="s">
        <v>424</v>
      </c>
      <c r="J57" s="9" t="s">
        <v>425</v>
      </c>
    </row>
    <row r="58" s="28" customFormat="1" ht="30" customHeight="1" spans="1:10">
      <c r="A58" s="8">
        <f t="shared" si="4"/>
        <v>52</v>
      </c>
      <c r="B58" s="13" t="s">
        <v>426</v>
      </c>
      <c r="C58" s="13" t="s">
        <v>427</v>
      </c>
      <c r="D58" s="13" t="s">
        <v>428</v>
      </c>
      <c r="E58" s="13" t="s">
        <v>429</v>
      </c>
      <c r="F58" s="78" t="s">
        <v>430</v>
      </c>
      <c r="G58" s="13" t="s">
        <v>431</v>
      </c>
      <c r="H58" s="13" t="s">
        <v>58</v>
      </c>
      <c r="I58" s="13" t="s">
        <v>432</v>
      </c>
      <c r="J58" s="13" t="s">
        <v>433</v>
      </c>
    </row>
    <row r="59" s="28" customFormat="1" ht="30" customHeight="1" spans="1:10">
      <c r="A59" s="8">
        <f t="shared" si="4"/>
        <v>53</v>
      </c>
      <c r="B59" s="13" t="s">
        <v>434</v>
      </c>
      <c r="C59" s="13" t="s">
        <v>435</v>
      </c>
      <c r="D59" s="13" t="s">
        <v>436</v>
      </c>
      <c r="E59" s="13" t="s">
        <v>292</v>
      </c>
      <c r="F59" s="13" t="s">
        <v>437</v>
      </c>
      <c r="G59" s="13" t="s">
        <v>438</v>
      </c>
      <c r="H59" s="13" t="s">
        <v>439</v>
      </c>
      <c r="I59" s="13" t="s">
        <v>440</v>
      </c>
      <c r="J59" s="13" t="s">
        <v>441</v>
      </c>
    </row>
    <row r="60" s="28" customFormat="1" ht="30" customHeight="1" spans="1:10">
      <c r="A60" s="8">
        <f t="shared" si="4"/>
        <v>54</v>
      </c>
      <c r="B60" s="13" t="s">
        <v>442</v>
      </c>
      <c r="C60" s="13" t="s">
        <v>443</v>
      </c>
      <c r="D60" s="13" t="s">
        <v>444</v>
      </c>
      <c r="E60" s="13" t="s">
        <v>445</v>
      </c>
      <c r="F60" s="21" t="s">
        <v>446</v>
      </c>
      <c r="G60" s="13" t="s">
        <v>447</v>
      </c>
      <c r="H60" s="13" t="s">
        <v>448</v>
      </c>
      <c r="I60" s="13" t="s">
        <v>449</v>
      </c>
      <c r="J60" s="13" t="s">
        <v>450</v>
      </c>
    </row>
    <row r="61" s="28" customFormat="1" ht="30" customHeight="1" spans="1:10">
      <c r="A61" s="8">
        <f t="shared" si="4"/>
        <v>55</v>
      </c>
      <c r="B61" s="9" t="s">
        <v>451</v>
      </c>
      <c r="C61" s="9" t="s">
        <v>452</v>
      </c>
      <c r="D61" s="9" t="s">
        <v>453</v>
      </c>
      <c r="E61" s="9" t="s">
        <v>49</v>
      </c>
      <c r="F61" s="9" t="s">
        <v>454</v>
      </c>
      <c r="G61" s="9" t="s">
        <v>455</v>
      </c>
      <c r="H61" s="9" t="s">
        <v>456</v>
      </c>
      <c r="I61" s="9" t="s">
        <v>457</v>
      </c>
      <c r="J61" s="9" t="s">
        <v>458</v>
      </c>
    </row>
    <row r="62" s="28" customFormat="1" ht="30" customHeight="1" spans="1:10">
      <c r="A62" s="8">
        <f t="shared" si="4"/>
        <v>56</v>
      </c>
      <c r="B62" s="13" t="s">
        <v>459</v>
      </c>
      <c r="C62" s="13" t="s">
        <v>460</v>
      </c>
      <c r="D62" s="13" t="s">
        <v>461</v>
      </c>
      <c r="E62" s="13">
        <v>1500</v>
      </c>
      <c r="F62" s="9" t="s">
        <v>462</v>
      </c>
      <c r="G62" s="13" t="s">
        <v>463</v>
      </c>
      <c r="H62" s="13" t="s">
        <v>464</v>
      </c>
      <c r="I62" s="13" t="s">
        <v>465</v>
      </c>
      <c r="J62" s="13" t="s">
        <v>466</v>
      </c>
    </row>
    <row r="63" s="28" customFormat="1" ht="30" customHeight="1" spans="1:10">
      <c r="A63" s="8">
        <f t="shared" si="4"/>
        <v>57</v>
      </c>
      <c r="B63" s="13" t="s">
        <v>467</v>
      </c>
      <c r="C63" s="13" t="s">
        <v>468</v>
      </c>
      <c r="D63" s="13" t="s">
        <v>469</v>
      </c>
      <c r="E63" s="13" t="s">
        <v>73</v>
      </c>
      <c r="F63" s="13" t="s">
        <v>470</v>
      </c>
      <c r="G63" s="13" t="s">
        <v>471</v>
      </c>
      <c r="H63" s="13" t="s">
        <v>472</v>
      </c>
      <c r="I63" s="13" t="s">
        <v>473</v>
      </c>
      <c r="J63" s="13" t="s">
        <v>474</v>
      </c>
    </row>
    <row r="64" s="28" customFormat="1" ht="30" customHeight="1" spans="1:10">
      <c r="A64" s="8">
        <f t="shared" si="4"/>
        <v>58</v>
      </c>
      <c r="B64" s="9" t="s">
        <v>475</v>
      </c>
      <c r="C64" s="9" t="s">
        <v>476</v>
      </c>
      <c r="D64" s="9" t="s">
        <v>477</v>
      </c>
      <c r="E64" s="9" t="s">
        <v>204</v>
      </c>
      <c r="F64" s="12" t="s">
        <v>478</v>
      </c>
      <c r="G64" s="12" t="s">
        <v>479</v>
      </c>
      <c r="H64" s="12" t="s">
        <v>480</v>
      </c>
      <c r="I64" s="12" t="s">
        <v>481</v>
      </c>
      <c r="J64" s="12" t="s">
        <v>482</v>
      </c>
    </row>
    <row r="65" s="28" customFormat="1" ht="30" customHeight="1" spans="1:10">
      <c r="A65" s="8">
        <f t="shared" ref="A65:A74" si="5">ROW()-6</f>
        <v>59</v>
      </c>
      <c r="B65" s="9" t="s">
        <v>483</v>
      </c>
      <c r="C65" s="9" t="s">
        <v>484</v>
      </c>
      <c r="D65" s="9" t="s">
        <v>485</v>
      </c>
      <c r="E65" s="9" t="s">
        <v>64</v>
      </c>
      <c r="F65" s="9" t="s">
        <v>486</v>
      </c>
      <c r="G65" s="9" t="s">
        <v>487</v>
      </c>
      <c r="H65" s="9" t="s">
        <v>488</v>
      </c>
      <c r="I65" s="9" t="s">
        <v>489</v>
      </c>
      <c r="J65" s="9" t="s">
        <v>490</v>
      </c>
    </row>
    <row r="66" s="28" customFormat="1" ht="30" customHeight="1" spans="1:10">
      <c r="A66" s="8">
        <f t="shared" si="5"/>
        <v>60</v>
      </c>
      <c r="B66" s="13" t="s">
        <v>491</v>
      </c>
      <c r="C66" s="13" t="s">
        <v>492</v>
      </c>
      <c r="D66" s="13" t="s">
        <v>493</v>
      </c>
      <c r="E66" s="13" t="s">
        <v>211</v>
      </c>
      <c r="F66" s="13" t="s">
        <v>494</v>
      </c>
      <c r="G66" s="13" t="s">
        <v>495</v>
      </c>
      <c r="H66" s="13" t="s">
        <v>496</v>
      </c>
      <c r="I66" s="13" t="s">
        <v>497</v>
      </c>
      <c r="J66" s="13" t="s">
        <v>19</v>
      </c>
    </row>
    <row r="67" s="28" customFormat="1" ht="30" customHeight="1" spans="1:10">
      <c r="A67" s="8">
        <f t="shared" si="5"/>
        <v>61</v>
      </c>
      <c r="B67" s="9" t="s">
        <v>498</v>
      </c>
      <c r="C67" s="9" t="s">
        <v>499</v>
      </c>
      <c r="D67" s="9" t="s">
        <v>500</v>
      </c>
      <c r="E67" s="9" t="s">
        <v>73</v>
      </c>
      <c r="F67" s="9" t="s">
        <v>501</v>
      </c>
      <c r="G67" s="9" t="s">
        <v>502</v>
      </c>
      <c r="H67" s="9" t="s">
        <v>503</v>
      </c>
      <c r="I67" s="9" t="s">
        <v>504</v>
      </c>
      <c r="J67" s="9" t="s">
        <v>505</v>
      </c>
    </row>
    <row r="68" s="28" customFormat="1" ht="30" customHeight="1" spans="1:10">
      <c r="A68" s="8">
        <f t="shared" si="5"/>
        <v>62</v>
      </c>
      <c r="B68" s="9" t="s">
        <v>506</v>
      </c>
      <c r="C68" s="30" t="s">
        <v>507</v>
      </c>
      <c r="D68" s="30" t="s">
        <v>508</v>
      </c>
      <c r="E68" s="31">
        <v>1200</v>
      </c>
      <c r="F68" s="9" t="s">
        <v>509</v>
      </c>
      <c r="G68" s="11" t="s">
        <v>510</v>
      </c>
      <c r="H68" s="30" t="s">
        <v>511</v>
      </c>
      <c r="I68" s="30" t="s">
        <v>512</v>
      </c>
      <c r="J68" s="33" t="s">
        <v>513</v>
      </c>
    </row>
    <row r="69" s="28" customFormat="1" ht="30" customHeight="1" spans="1:10">
      <c r="A69" s="8">
        <f t="shared" si="5"/>
        <v>63</v>
      </c>
      <c r="B69" s="13" t="s">
        <v>514</v>
      </c>
      <c r="C69" s="13" t="s">
        <v>515</v>
      </c>
      <c r="D69" s="13" t="s">
        <v>516</v>
      </c>
      <c r="E69" s="13" t="s">
        <v>517</v>
      </c>
      <c r="F69" s="13" t="s">
        <v>518</v>
      </c>
      <c r="G69" s="13" t="s">
        <v>519</v>
      </c>
      <c r="H69" s="13" t="s">
        <v>58</v>
      </c>
      <c r="I69" s="13" t="s">
        <v>520</v>
      </c>
      <c r="J69" s="13" t="s">
        <v>521</v>
      </c>
    </row>
    <row r="70" s="28" customFormat="1" ht="30" customHeight="1" spans="1:10">
      <c r="A70" s="8">
        <f t="shared" si="5"/>
        <v>64</v>
      </c>
      <c r="B70" s="9" t="s">
        <v>522</v>
      </c>
      <c r="C70" s="9" t="s">
        <v>523</v>
      </c>
      <c r="D70" s="9" t="s">
        <v>524</v>
      </c>
      <c r="E70" s="9" t="s">
        <v>525</v>
      </c>
      <c r="F70" s="9" t="s">
        <v>526</v>
      </c>
      <c r="G70" s="9" t="s">
        <v>527</v>
      </c>
      <c r="H70" s="9" t="s">
        <v>528</v>
      </c>
      <c r="I70" s="9" t="s">
        <v>529</v>
      </c>
      <c r="J70" s="9" t="s">
        <v>530</v>
      </c>
    </row>
    <row r="71" s="28" customFormat="1" ht="30" customHeight="1" spans="1:10">
      <c r="A71" s="8">
        <f t="shared" si="5"/>
        <v>65</v>
      </c>
      <c r="B71" s="9" t="s">
        <v>531</v>
      </c>
      <c r="C71" s="9" t="s">
        <v>532</v>
      </c>
      <c r="D71" s="9" t="s">
        <v>533</v>
      </c>
      <c r="E71" s="9" t="s">
        <v>64</v>
      </c>
      <c r="F71" s="9" t="s">
        <v>534</v>
      </c>
      <c r="G71" s="9" t="s">
        <v>535</v>
      </c>
      <c r="H71" s="9" t="s">
        <v>536</v>
      </c>
      <c r="I71" s="9" t="s">
        <v>537</v>
      </c>
      <c r="J71" s="9" t="s">
        <v>538</v>
      </c>
    </row>
    <row r="72" s="28" customFormat="1" ht="30" customHeight="1" spans="1:10">
      <c r="A72" s="8">
        <f t="shared" si="5"/>
        <v>66</v>
      </c>
      <c r="B72" s="9" t="s">
        <v>539</v>
      </c>
      <c r="C72" s="9" t="s">
        <v>540</v>
      </c>
      <c r="D72" s="9" t="s">
        <v>541</v>
      </c>
      <c r="E72" s="9" t="s">
        <v>542</v>
      </c>
      <c r="F72" s="9" t="s">
        <v>543</v>
      </c>
      <c r="G72" s="9" t="s">
        <v>544</v>
      </c>
      <c r="H72" s="9" t="s">
        <v>545</v>
      </c>
      <c r="I72" s="9" t="s">
        <v>546</v>
      </c>
      <c r="J72" s="9" t="s">
        <v>547</v>
      </c>
    </row>
    <row r="73" s="28" customFormat="1" ht="30" customHeight="1" spans="1:10">
      <c r="A73" s="8">
        <f t="shared" si="5"/>
        <v>67</v>
      </c>
      <c r="B73" s="13" t="s">
        <v>548</v>
      </c>
      <c r="C73" s="13" t="s">
        <v>549</v>
      </c>
      <c r="D73" s="13" t="s">
        <v>550</v>
      </c>
      <c r="E73" s="13">
        <v>61000</v>
      </c>
      <c r="F73" s="13" t="s">
        <v>551</v>
      </c>
      <c r="G73" s="13" t="s">
        <v>552</v>
      </c>
      <c r="H73" s="13" t="s">
        <v>553</v>
      </c>
      <c r="I73" s="13" t="s">
        <v>554</v>
      </c>
      <c r="J73" s="13" t="s">
        <v>555</v>
      </c>
    </row>
    <row r="74" s="28" customFormat="1" ht="30" customHeight="1" spans="1:10">
      <c r="A74" s="8">
        <f t="shared" si="5"/>
        <v>68</v>
      </c>
      <c r="B74" s="9" t="s">
        <v>556</v>
      </c>
      <c r="C74" s="9" t="s">
        <v>557</v>
      </c>
      <c r="D74" s="9" t="s">
        <v>558</v>
      </c>
      <c r="E74" s="9" t="s">
        <v>64</v>
      </c>
      <c r="F74" s="9" t="s">
        <v>559</v>
      </c>
      <c r="G74" s="9" t="s">
        <v>560</v>
      </c>
      <c r="H74" s="9" t="s">
        <v>561</v>
      </c>
      <c r="I74" s="9" t="s">
        <v>562</v>
      </c>
      <c r="J74" s="9" t="s">
        <v>563</v>
      </c>
    </row>
    <row r="75" s="28" customFormat="1" ht="30" customHeight="1" spans="1:10">
      <c r="A75" s="8">
        <f t="shared" ref="A75:A84" si="6">ROW()-6</f>
        <v>69</v>
      </c>
      <c r="B75" s="13" t="s">
        <v>564</v>
      </c>
      <c r="C75" s="13" t="s">
        <v>565</v>
      </c>
      <c r="D75" s="13" t="s">
        <v>566</v>
      </c>
      <c r="E75" s="13" t="s">
        <v>542</v>
      </c>
      <c r="F75" s="13" t="s">
        <v>567</v>
      </c>
      <c r="G75" s="13" t="s">
        <v>568</v>
      </c>
      <c r="H75" s="13" t="s">
        <v>569</v>
      </c>
      <c r="I75" s="13" t="s">
        <v>570</v>
      </c>
      <c r="J75" s="13" t="s">
        <v>571</v>
      </c>
    </row>
    <row r="76" s="28" customFormat="1" ht="30" customHeight="1" spans="1:10">
      <c r="A76" s="8">
        <f t="shared" si="6"/>
        <v>70</v>
      </c>
      <c r="B76" s="9" t="s">
        <v>572</v>
      </c>
      <c r="C76" s="9" t="s">
        <v>573</v>
      </c>
      <c r="D76" s="9" t="s">
        <v>574</v>
      </c>
      <c r="E76" s="9" t="s">
        <v>64</v>
      </c>
      <c r="F76" s="9" t="s">
        <v>575</v>
      </c>
      <c r="G76" s="9" t="s">
        <v>576</v>
      </c>
      <c r="H76" s="9" t="s">
        <v>577</v>
      </c>
      <c r="I76" s="9" t="s">
        <v>578</v>
      </c>
      <c r="J76" s="9" t="s">
        <v>579</v>
      </c>
    </row>
    <row r="77" s="28" customFormat="1" ht="30" customHeight="1" spans="1:10">
      <c r="A77" s="8">
        <f t="shared" si="6"/>
        <v>71</v>
      </c>
      <c r="B77" s="9" t="s">
        <v>580</v>
      </c>
      <c r="C77" s="9" t="s">
        <v>581</v>
      </c>
      <c r="D77" s="9" t="s">
        <v>582</v>
      </c>
      <c r="E77" s="9" t="s">
        <v>64</v>
      </c>
      <c r="F77" s="9" t="s">
        <v>583</v>
      </c>
      <c r="G77" s="9" t="s">
        <v>584</v>
      </c>
      <c r="H77" s="9" t="s">
        <v>585</v>
      </c>
      <c r="I77" s="9" t="s">
        <v>586</v>
      </c>
      <c r="J77" s="9" t="s">
        <v>587</v>
      </c>
    </row>
    <row r="78" s="28" customFormat="1" ht="30" customHeight="1" spans="1:10">
      <c r="A78" s="8">
        <f t="shared" si="6"/>
        <v>72</v>
      </c>
      <c r="B78" s="9" t="s">
        <v>588</v>
      </c>
      <c r="C78" s="9" t="s">
        <v>589</v>
      </c>
      <c r="D78" s="13" t="s">
        <v>590</v>
      </c>
      <c r="E78" s="9" t="s">
        <v>211</v>
      </c>
      <c r="F78" s="9" t="s">
        <v>591</v>
      </c>
      <c r="G78" s="13" t="s">
        <v>592</v>
      </c>
      <c r="H78" s="29">
        <v>46315</v>
      </c>
      <c r="I78" s="13" t="s">
        <v>593</v>
      </c>
      <c r="J78" s="29" t="s">
        <v>594</v>
      </c>
    </row>
    <row r="79" s="28" customFormat="1" ht="30" customHeight="1" spans="1:10">
      <c r="A79" s="8">
        <f t="shared" si="6"/>
        <v>73</v>
      </c>
      <c r="B79" s="13" t="s">
        <v>595</v>
      </c>
      <c r="C79" s="13" t="s">
        <v>596</v>
      </c>
      <c r="D79" s="13" t="s">
        <v>597</v>
      </c>
      <c r="E79" s="13">
        <v>5000</v>
      </c>
      <c r="F79" s="9" t="s">
        <v>598</v>
      </c>
      <c r="G79" s="13" t="s">
        <v>599</v>
      </c>
      <c r="H79" s="13" t="s">
        <v>600</v>
      </c>
      <c r="I79" s="9" t="s">
        <v>601</v>
      </c>
      <c r="J79" s="13" t="s">
        <v>602</v>
      </c>
    </row>
    <row r="80" s="28" customFormat="1" ht="30" customHeight="1" spans="1:10">
      <c r="A80" s="8">
        <f t="shared" si="6"/>
        <v>74</v>
      </c>
      <c r="B80" s="9" t="s">
        <v>603</v>
      </c>
      <c r="C80" s="13" t="s">
        <v>604</v>
      </c>
      <c r="D80" s="13" t="s">
        <v>605</v>
      </c>
      <c r="E80" s="13" t="s">
        <v>64</v>
      </c>
      <c r="F80" s="13" t="s">
        <v>606</v>
      </c>
      <c r="G80" s="76" t="s">
        <v>607</v>
      </c>
      <c r="H80" s="29" t="s">
        <v>608</v>
      </c>
      <c r="I80" s="13" t="s">
        <v>609</v>
      </c>
      <c r="J80" s="29" t="s">
        <v>610</v>
      </c>
    </row>
    <row r="81" s="28" customFormat="1" ht="30" customHeight="1" spans="1:10">
      <c r="A81" s="8">
        <f t="shared" si="6"/>
        <v>75</v>
      </c>
      <c r="B81" s="9" t="s">
        <v>611</v>
      </c>
      <c r="C81" s="13" t="s">
        <v>612</v>
      </c>
      <c r="D81" s="9" t="s">
        <v>613</v>
      </c>
      <c r="E81" s="9" t="s">
        <v>64</v>
      </c>
      <c r="F81" s="82" t="s">
        <v>614</v>
      </c>
      <c r="G81" s="9" t="s">
        <v>615</v>
      </c>
      <c r="H81" s="9" t="s">
        <v>616</v>
      </c>
      <c r="I81" s="9" t="s">
        <v>617</v>
      </c>
      <c r="J81" s="80" t="s">
        <v>618</v>
      </c>
    </row>
    <row r="82" s="28" customFormat="1" ht="30" customHeight="1" spans="1:10">
      <c r="A82" s="8">
        <f t="shared" si="6"/>
        <v>76</v>
      </c>
      <c r="B82" s="13" t="s">
        <v>619</v>
      </c>
      <c r="C82" s="13" t="s">
        <v>620</v>
      </c>
      <c r="D82" s="13" t="s">
        <v>621</v>
      </c>
      <c r="E82" s="13">
        <v>1000</v>
      </c>
      <c r="F82" s="83" t="s">
        <v>622</v>
      </c>
      <c r="G82" s="13" t="s">
        <v>623</v>
      </c>
      <c r="H82" s="13" t="s">
        <v>624</v>
      </c>
      <c r="I82" s="13" t="s">
        <v>625</v>
      </c>
      <c r="J82" s="13" t="s">
        <v>626</v>
      </c>
    </row>
    <row r="83" s="28" customFormat="1" ht="30" customHeight="1" spans="1:10">
      <c r="A83" s="8">
        <f t="shared" si="6"/>
        <v>77</v>
      </c>
      <c r="B83" s="9" t="s">
        <v>627</v>
      </c>
      <c r="C83" s="9" t="s">
        <v>628</v>
      </c>
      <c r="D83" s="9" t="s">
        <v>629</v>
      </c>
      <c r="E83" s="9" t="s">
        <v>630</v>
      </c>
      <c r="F83" s="9" t="s">
        <v>631</v>
      </c>
      <c r="G83" s="9" t="s">
        <v>632</v>
      </c>
      <c r="H83" s="9" t="s">
        <v>633</v>
      </c>
      <c r="I83" s="9" t="s">
        <v>634</v>
      </c>
      <c r="J83" s="9" t="s">
        <v>635</v>
      </c>
    </row>
    <row r="84" s="28" customFormat="1" ht="30" customHeight="1" spans="1:10">
      <c r="A84" s="8">
        <f t="shared" si="6"/>
        <v>78</v>
      </c>
      <c r="B84" s="13" t="s">
        <v>636</v>
      </c>
      <c r="C84" s="13" t="s">
        <v>637</v>
      </c>
      <c r="D84" s="13" t="s">
        <v>638</v>
      </c>
      <c r="E84" s="13">
        <v>5000</v>
      </c>
      <c r="F84" s="13" t="s">
        <v>639</v>
      </c>
      <c r="G84" s="13" t="s">
        <v>640</v>
      </c>
      <c r="H84" s="13" t="s">
        <v>641</v>
      </c>
      <c r="I84" s="13" t="s">
        <v>642</v>
      </c>
      <c r="J84" s="13" t="s">
        <v>643</v>
      </c>
    </row>
    <row r="85" s="28" customFormat="1" ht="30" customHeight="1" spans="1:10">
      <c r="A85" s="8">
        <f t="shared" ref="A85:A96" si="7">ROW()-6</f>
        <v>79</v>
      </c>
      <c r="B85" s="9" t="s">
        <v>644</v>
      </c>
      <c r="C85" s="9" t="s">
        <v>645</v>
      </c>
      <c r="D85" s="9" t="s">
        <v>646</v>
      </c>
      <c r="E85" s="9" t="s">
        <v>309</v>
      </c>
      <c r="F85" s="9" t="s">
        <v>647</v>
      </c>
      <c r="G85" s="9" t="s">
        <v>648</v>
      </c>
      <c r="H85" s="9" t="s">
        <v>649</v>
      </c>
      <c r="I85" s="9" t="s">
        <v>650</v>
      </c>
      <c r="J85" s="9" t="s">
        <v>651</v>
      </c>
    </row>
    <row r="86" s="28" customFormat="1" ht="30" customHeight="1" spans="1:10">
      <c r="A86" s="8">
        <f t="shared" si="7"/>
        <v>80</v>
      </c>
      <c r="B86" s="13" t="s">
        <v>652</v>
      </c>
      <c r="C86" s="13" t="s">
        <v>653</v>
      </c>
      <c r="D86" s="13" t="s">
        <v>654</v>
      </c>
      <c r="E86" s="13">
        <v>5000</v>
      </c>
      <c r="F86" s="9" t="s">
        <v>655</v>
      </c>
      <c r="G86" s="13" t="s">
        <v>656</v>
      </c>
      <c r="H86" s="13" t="s">
        <v>244</v>
      </c>
      <c r="I86" s="13" t="s">
        <v>657</v>
      </c>
      <c r="J86" s="13" t="s">
        <v>658</v>
      </c>
    </row>
    <row r="87" s="28" customFormat="1" ht="30" customHeight="1" spans="1:10">
      <c r="A87" s="8">
        <f t="shared" si="7"/>
        <v>81</v>
      </c>
      <c r="B87" s="13" t="s">
        <v>659</v>
      </c>
      <c r="C87" s="13" t="s">
        <v>660</v>
      </c>
      <c r="D87" s="13" t="s">
        <v>661</v>
      </c>
      <c r="E87" s="13">
        <v>2000</v>
      </c>
      <c r="F87" s="9" t="s">
        <v>662</v>
      </c>
      <c r="G87" s="13" t="s">
        <v>663</v>
      </c>
      <c r="H87" s="13" t="s">
        <v>244</v>
      </c>
      <c r="I87" s="13" t="s">
        <v>664</v>
      </c>
      <c r="J87" s="13" t="s">
        <v>665</v>
      </c>
    </row>
    <row r="88" s="28" customFormat="1" ht="30" customHeight="1" spans="1:10">
      <c r="A88" s="8">
        <f t="shared" si="7"/>
        <v>82</v>
      </c>
      <c r="B88" s="13" t="s">
        <v>666</v>
      </c>
      <c r="C88" s="13" t="s">
        <v>667</v>
      </c>
      <c r="D88" s="13" t="s">
        <v>668</v>
      </c>
      <c r="E88" s="13">
        <v>2826</v>
      </c>
      <c r="F88" s="9" t="s">
        <v>669</v>
      </c>
      <c r="G88" s="13" t="s">
        <v>670</v>
      </c>
      <c r="H88" s="13" t="s">
        <v>671</v>
      </c>
      <c r="I88" s="13" t="s">
        <v>672</v>
      </c>
      <c r="J88" s="13" t="s">
        <v>673</v>
      </c>
    </row>
    <row r="89" s="28" customFormat="1" ht="30" customHeight="1" spans="1:10">
      <c r="A89" s="8">
        <f t="shared" si="7"/>
        <v>83</v>
      </c>
      <c r="B89" s="9" t="s">
        <v>674</v>
      </c>
      <c r="C89" s="9" t="s">
        <v>675</v>
      </c>
      <c r="D89" s="9" t="s">
        <v>676</v>
      </c>
      <c r="E89" s="9" t="s">
        <v>49</v>
      </c>
      <c r="F89" s="9" t="s">
        <v>677</v>
      </c>
      <c r="G89" s="9" t="s">
        <v>678</v>
      </c>
      <c r="H89" s="9" t="s">
        <v>679</v>
      </c>
      <c r="I89" s="9" t="s">
        <v>680</v>
      </c>
      <c r="J89" s="9" t="s">
        <v>681</v>
      </c>
    </row>
    <row r="90" s="28" customFormat="1" ht="30" customHeight="1" spans="1:10">
      <c r="A90" s="8">
        <f t="shared" si="7"/>
        <v>84</v>
      </c>
      <c r="B90" s="13" t="s">
        <v>682</v>
      </c>
      <c r="C90" s="13" t="s">
        <v>683</v>
      </c>
      <c r="D90" s="13" t="s">
        <v>684</v>
      </c>
      <c r="E90" s="13">
        <v>1500</v>
      </c>
      <c r="F90" s="13" t="s">
        <v>685</v>
      </c>
      <c r="G90" s="13" t="s">
        <v>686</v>
      </c>
      <c r="H90" s="13" t="s">
        <v>406</v>
      </c>
      <c r="I90" s="13" t="s">
        <v>687</v>
      </c>
      <c r="J90" s="13" t="s">
        <v>688</v>
      </c>
    </row>
    <row r="91" s="28" customFormat="1" ht="30" customHeight="1" spans="1:10">
      <c r="A91" s="8">
        <f t="shared" si="7"/>
        <v>85</v>
      </c>
      <c r="B91" s="13" t="s">
        <v>689</v>
      </c>
      <c r="C91" s="13" t="s">
        <v>690</v>
      </c>
      <c r="D91" s="13" t="s">
        <v>691</v>
      </c>
      <c r="E91" s="13">
        <v>200</v>
      </c>
      <c r="F91" s="9" t="s">
        <v>692</v>
      </c>
      <c r="G91" s="13" t="s">
        <v>693</v>
      </c>
      <c r="H91" s="13" t="s">
        <v>694</v>
      </c>
      <c r="I91" s="13" t="s">
        <v>695</v>
      </c>
      <c r="J91" s="13" t="s">
        <v>696</v>
      </c>
    </row>
    <row r="92" s="28" customFormat="1" ht="30" customHeight="1" spans="1:10">
      <c r="A92" s="8">
        <f t="shared" si="7"/>
        <v>86</v>
      </c>
      <c r="B92" s="9" t="s">
        <v>697</v>
      </c>
      <c r="C92" s="13" t="s">
        <v>698</v>
      </c>
      <c r="D92" s="9" t="s">
        <v>699</v>
      </c>
      <c r="E92" s="9" t="s">
        <v>211</v>
      </c>
      <c r="F92" s="9" t="s">
        <v>700</v>
      </c>
      <c r="G92" s="9" t="s">
        <v>701</v>
      </c>
      <c r="H92" s="9" t="s">
        <v>702</v>
      </c>
      <c r="I92" s="9" t="s">
        <v>703</v>
      </c>
      <c r="J92" s="80" t="s">
        <v>704</v>
      </c>
    </row>
    <row r="93" s="28" customFormat="1" ht="30" customHeight="1" spans="1:10">
      <c r="A93" s="8">
        <f t="shared" si="7"/>
        <v>87</v>
      </c>
      <c r="B93" s="9" t="s">
        <v>705</v>
      </c>
      <c r="C93" s="13" t="s">
        <v>706</v>
      </c>
      <c r="D93" s="13" t="s">
        <v>707</v>
      </c>
      <c r="E93" s="13">
        <v>3000</v>
      </c>
      <c r="F93" s="13" t="s">
        <v>708</v>
      </c>
      <c r="G93" s="9" t="s">
        <v>709</v>
      </c>
      <c r="H93" s="29" t="s">
        <v>710</v>
      </c>
      <c r="I93" s="13" t="s">
        <v>711</v>
      </c>
      <c r="J93" s="29" t="s">
        <v>712</v>
      </c>
    </row>
    <row r="94" s="28" customFormat="1" ht="30" customHeight="1" spans="1:10">
      <c r="A94" s="8">
        <f t="shared" si="7"/>
        <v>88</v>
      </c>
      <c r="B94" s="13" t="s">
        <v>713</v>
      </c>
      <c r="C94" s="13" t="s">
        <v>714</v>
      </c>
      <c r="D94" s="13" t="s">
        <v>715</v>
      </c>
      <c r="E94" s="13">
        <v>2600</v>
      </c>
      <c r="F94" s="9" t="s">
        <v>716</v>
      </c>
      <c r="G94" s="13" t="s">
        <v>717</v>
      </c>
      <c r="H94" s="13" t="s">
        <v>244</v>
      </c>
      <c r="I94" s="13" t="s">
        <v>718</v>
      </c>
      <c r="J94" s="13" t="s">
        <v>719</v>
      </c>
    </row>
    <row r="95" s="28" customFormat="1" ht="30" customHeight="1" spans="1:10">
      <c r="A95" s="8">
        <f t="shared" si="7"/>
        <v>89</v>
      </c>
      <c r="B95" s="9" t="s">
        <v>720</v>
      </c>
      <c r="C95" s="9" t="s">
        <v>721</v>
      </c>
      <c r="D95" s="9" t="s">
        <v>722</v>
      </c>
      <c r="E95" s="9" t="s">
        <v>64</v>
      </c>
      <c r="F95" s="9" t="s">
        <v>723</v>
      </c>
      <c r="G95" s="9" t="s">
        <v>724</v>
      </c>
      <c r="H95" s="9" t="s">
        <v>725</v>
      </c>
      <c r="I95" s="9" t="s">
        <v>726</v>
      </c>
      <c r="J95" s="9" t="s">
        <v>727</v>
      </c>
    </row>
    <row r="96" s="28" customFormat="1" ht="30" customHeight="1" spans="1:10">
      <c r="A96" s="8">
        <f t="shared" si="7"/>
        <v>90</v>
      </c>
      <c r="B96" s="13" t="s">
        <v>728</v>
      </c>
      <c r="C96" s="13" t="s">
        <v>729</v>
      </c>
      <c r="D96" s="13" t="s">
        <v>730</v>
      </c>
      <c r="E96" s="13">
        <v>2006</v>
      </c>
      <c r="F96" s="9" t="s">
        <v>731</v>
      </c>
      <c r="G96" s="13" t="s">
        <v>732</v>
      </c>
      <c r="H96" s="13" t="s">
        <v>244</v>
      </c>
      <c r="I96" s="13" t="s">
        <v>733</v>
      </c>
      <c r="J96" s="13" t="s">
        <v>665</v>
      </c>
    </row>
  </sheetData>
  <mergeCells count="4">
    <mergeCell ref="A4:J4"/>
    <mergeCell ref="A17:J17"/>
    <mergeCell ref="A53:J53"/>
    <mergeCell ref="A1:J2"/>
  </mergeCells>
  <conditionalFormatting sqref="B17">
    <cfRule type="duplicateValues" dxfId="0" priority="4"/>
  </conditionalFormatting>
  <conditionalFormatting sqref="F17">
    <cfRule type="duplicateValues" dxfId="0" priority="3"/>
  </conditionalFormatting>
  <conditionalFormatting sqref="B53">
    <cfRule type="duplicateValues" dxfId="0" priority="2"/>
  </conditionalFormatting>
  <conditionalFormatting sqref="F53">
    <cfRule type="duplicateValues" dxfId="0" priority="1"/>
  </conditionalFormatting>
  <conditionalFormatting sqref="B1:B16 B54:B1048576 B18:B52">
    <cfRule type="duplicateValues" dxfId="0" priority="6"/>
  </conditionalFormatting>
  <conditionalFormatting sqref="F1:F16 F54:F1048576 F18:F52">
    <cfRule type="duplicateValues" dxfId="0" priority="5"/>
  </conditionalFormatting>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1541</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ht="25.5" spans="1:10">
      <c r="A4" s="6" t="s">
        <v>10</v>
      </c>
      <c r="B4" s="7"/>
      <c r="C4" s="7"/>
      <c r="D4" s="7"/>
      <c r="E4" s="7"/>
      <c r="F4" s="7"/>
      <c r="G4" s="7"/>
      <c r="H4" s="7"/>
      <c r="I4" s="7"/>
      <c r="J4" s="7"/>
    </row>
    <row r="5" ht="30" customHeight="1" spans="1:10">
      <c r="A5" s="8">
        <f>ROW()-4</f>
        <v>1</v>
      </c>
      <c r="B5" s="9" t="s">
        <v>1542</v>
      </c>
      <c r="C5" s="9" t="s">
        <v>1543</v>
      </c>
      <c r="D5" s="9" t="s">
        <v>1544</v>
      </c>
      <c r="E5" s="9">
        <v>1000</v>
      </c>
      <c r="F5" s="9" t="s">
        <v>1545</v>
      </c>
      <c r="G5" s="9" t="s">
        <v>1546</v>
      </c>
      <c r="H5" s="9" t="s">
        <v>1547</v>
      </c>
      <c r="I5" s="9" t="s">
        <v>1548</v>
      </c>
      <c r="J5" s="9" t="s">
        <v>1549</v>
      </c>
    </row>
    <row r="6" ht="30" customHeight="1" spans="1:10">
      <c r="A6" s="8">
        <f>ROW()-4</f>
        <v>2</v>
      </c>
      <c r="B6" s="9" t="s">
        <v>1550</v>
      </c>
      <c r="C6" s="9" t="s">
        <v>1551</v>
      </c>
      <c r="D6" s="9" t="s">
        <v>1552</v>
      </c>
      <c r="E6" s="9" t="s">
        <v>1553</v>
      </c>
      <c r="F6" s="9" t="s">
        <v>1554</v>
      </c>
      <c r="G6" s="12" t="s">
        <v>1555</v>
      </c>
      <c r="H6" s="12" t="s">
        <v>1470</v>
      </c>
      <c r="I6" s="12" t="s">
        <v>1556</v>
      </c>
      <c r="J6" s="12" t="s">
        <v>1557</v>
      </c>
    </row>
    <row r="7" ht="25.5" spans="1:10">
      <c r="A7" s="6" t="s">
        <v>109</v>
      </c>
      <c r="B7" s="7"/>
      <c r="C7" s="7"/>
      <c r="D7" s="7"/>
      <c r="E7" s="7"/>
      <c r="F7" s="7"/>
      <c r="G7" s="7"/>
      <c r="H7" s="7"/>
      <c r="I7" s="7"/>
      <c r="J7" s="7"/>
    </row>
    <row r="8" ht="30" customHeight="1" spans="1:10">
      <c r="A8" s="8">
        <f>ROW()-5</f>
        <v>3</v>
      </c>
      <c r="B8" s="9" t="s">
        <v>1558</v>
      </c>
      <c r="C8" s="9" t="s">
        <v>1559</v>
      </c>
      <c r="D8" s="9" t="s">
        <v>1560</v>
      </c>
      <c r="E8" s="13">
        <v>200</v>
      </c>
      <c r="F8" s="9" t="s">
        <v>1561</v>
      </c>
      <c r="G8" s="9" t="s">
        <v>1562</v>
      </c>
      <c r="H8" s="9" t="s">
        <v>1563</v>
      </c>
      <c r="I8" s="9" t="s">
        <v>1564</v>
      </c>
      <c r="J8" s="9" t="s">
        <v>1565</v>
      </c>
    </row>
    <row r="9" ht="30" customHeight="1" spans="1:10">
      <c r="A9" s="8">
        <f t="shared" ref="A9:A26" si="0">ROW()-5</f>
        <v>4</v>
      </c>
      <c r="B9" s="9" t="s">
        <v>1566</v>
      </c>
      <c r="C9" s="9" t="s">
        <v>1567</v>
      </c>
      <c r="D9" s="9" t="s">
        <v>1568</v>
      </c>
      <c r="E9" s="13" t="s">
        <v>309</v>
      </c>
      <c r="F9" s="9" t="s">
        <v>1569</v>
      </c>
      <c r="G9" s="9" t="s">
        <v>1570</v>
      </c>
      <c r="H9" s="9" t="s">
        <v>131</v>
      </c>
      <c r="I9" s="9" t="s">
        <v>1571</v>
      </c>
      <c r="J9" s="9" t="s">
        <v>1572</v>
      </c>
    </row>
    <row r="10" ht="30" customHeight="1" spans="1:10">
      <c r="A10" s="8">
        <f t="shared" si="0"/>
        <v>5</v>
      </c>
      <c r="B10" s="9" t="s">
        <v>176</v>
      </c>
      <c r="C10" s="9" t="s">
        <v>177</v>
      </c>
      <c r="D10" s="9" t="s">
        <v>178</v>
      </c>
      <c r="E10" s="9" t="s">
        <v>179</v>
      </c>
      <c r="F10" s="12" t="s">
        <v>180</v>
      </c>
      <c r="G10" s="12" t="s">
        <v>181</v>
      </c>
      <c r="H10" s="12" t="s">
        <v>182</v>
      </c>
      <c r="I10" s="12" t="s">
        <v>183</v>
      </c>
      <c r="J10" s="12" t="s">
        <v>184</v>
      </c>
    </row>
    <row r="11" ht="30" customHeight="1" spans="1:10">
      <c r="A11" s="8">
        <f t="shared" si="0"/>
        <v>6</v>
      </c>
      <c r="B11" s="9" t="s">
        <v>1573</v>
      </c>
      <c r="C11" s="24" t="s">
        <v>1574</v>
      </c>
      <c r="D11" s="9" t="s">
        <v>1575</v>
      </c>
      <c r="E11" s="9" t="s">
        <v>1576</v>
      </c>
      <c r="F11" s="12" t="s">
        <v>1577</v>
      </c>
      <c r="G11" s="9" t="s">
        <v>1578</v>
      </c>
      <c r="H11" s="9" t="s">
        <v>1579</v>
      </c>
      <c r="I11" s="9" t="s">
        <v>1580</v>
      </c>
      <c r="J11" s="9" t="s">
        <v>1581</v>
      </c>
    </row>
    <row r="12" ht="30" customHeight="1" spans="1:10">
      <c r="A12" s="8">
        <f t="shared" si="0"/>
        <v>7</v>
      </c>
      <c r="B12" s="9" t="s">
        <v>1582</v>
      </c>
      <c r="C12" s="9" t="s">
        <v>1583</v>
      </c>
      <c r="D12" s="9" t="s">
        <v>1584</v>
      </c>
      <c r="E12" s="9" t="s">
        <v>179</v>
      </c>
      <c r="F12" s="9" t="s">
        <v>1585</v>
      </c>
      <c r="G12" s="12" t="s">
        <v>1586</v>
      </c>
      <c r="H12" s="12" t="s">
        <v>1587</v>
      </c>
      <c r="I12" s="12" t="s">
        <v>1588</v>
      </c>
      <c r="J12" s="12" t="s">
        <v>1589</v>
      </c>
    </row>
    <row r="13" ht="30" customHeight="1" spans="1:10">
      <c r="A13" s="8">
        <f t="shared" si="0"/>
        <v>8</v>
      </c>
      <c r="B13" s="9" t="s">
        <v>1590</v>
      </c>
      <c r="C13" s="9" t="s">
        <v>1591</v>
      </c>
      <c r="D13" s="9" t="s">
        <v>1592</v>
      </c>
      <c r="E13" s="9">
        <v>500</v>
      </c>
      <c r="F13" s="9" t="s">
        <v>1593</v>
      </c>
      <c r="G13" s="9" t="s">
        <v>1594</v>
      </c>
      <c r="H13" s="9" t="s">
        <v>1595</v>
      </c>
      <c r="I13" s="9" t="s">
        <v>1596</v>
      </c>
      <c r="J13" s="9" t="s">
        <v>1597</v>
      </c>
    </row>
    <row r="14" ht="30" customHeight="1" spans="1:10">
      <c r="A14" s="8">
        <f t="shared" si="0"/>
        <v>9</v>
      </c>
      <c r="B14" s="36" t="s">
        <v>1598</v>
      </c>
      <c r="C14" s="36" t="s">
        <v>1599</v>
      </c>
      <c r="D14" s="36" t="s">
        <v>1600</v>
      </c>
      <c r="E14" s="36" t="s">
        <v>211</v>
      </c>
      <c r="F14" s="37" t="s">
        <v>1601</v>
      </c>
      <c r="G14" s="37" t="s">
        <v>1602</v>
      </c>
      <c r="H14" s="37" t="s">
        <v>1603</v>
      </c>
      <c r="I14" s="37" t="s">
        <v>1604</v>
      </c>
      <c r="J14" s="37" t="s">
        <v>1605</v>
      </c>
    </row>
    <row r="15" ht="30" customHeight="1" spans="1:10">
      <c r="A15" s="8">
        <f t="shared" si="0"/>
        <v>10</v>
      </c>
      <c r="B15" s="36" t="s">
        <v>1606</v>
      </c>
      <c r="C15" s="36" t="s">
        <v>1607</v>
      </c>
      <c r="D15" s="36" t="s">
        <v>1608</v>
      </c>
      <c r="E15" s="36" t="s">
        <v>1609</v>
      </c>
      <c r="F15" s="37" t="s">
        <v>1610</v>
      </c>
      <c r="G15" s="37" t="s">
        <v>1611</v>
      </c>
      <c r="H15" s="37" t="s">
        <v>1612</v>
      </c>
      <c r="I15" s="37" t="s">
        <v>1613</v>
      </c>
      <c r="J15" s="37" t="s">
        <v>1614</v>
      </c>
    </row>
    <row r="16" ht="30" customHeight="1" spans="1:10">
      <c r="A16" s="8">
        <f t="shared" si="0"/>
        <v>11</v>
      </c>
      <c r="B16" s="36" t="s">
        <v>1615</v>
      </c>
      <c r="C16" s="36" t="s">
        <v>1616</v>
      </c>
      <c r="D16" s="36" t="s">
        <v>1617</v>
      </c>
      <c r="E16" s="36" t="s">
        <v>1618</v>
      </c>
      <c r="F16" s="37" t="s">
        <v>1619</v>
      </c>
      <c r="G16" s="37" t="s">
        <v>1620</v>
      </c>
      <c r="H16" s="37" t="s">
        <v>1621</v>
      </c>
      <c r="I16" s="37" t="s">
        <v>1622</v>
      </c>
      <c r="J16" s="37" t="s">
        <v>1623</v>
      </c>
    </row>
    <row r="17" ht="30" customHeight="1" spans="1:10">
      <c r="A17" s="8">
        <f t="shared" si="0"/>
        <v>12</v>
      </c>
      <c r="B17" s="36" t="s">
        <v>1624</v>
      </c>
      <c r="C17" s="36" t="s">
        <v>1625</v>
      </c>
      <c r="D17" s="36" t="s">
        <v>1626</v>
      </c>
      <c r="E17" s="36" t="s">
        <v>1627</v>
      </c>
      <c r="F17" s="37" t="s">
        <v>1628</v>
      </c>
      <c r="G17" s="37" t="s">
        <v>1629</v>
      </c>
      <c r="H17" s="37" t="s">
        <v>1630</v>
      </c>
      <c r="I17" s="37" t="s">
        <v>1631</v>
      </c>
      <c r="J17" s="37" t="s">
        <v>1632</v>
      </c>
    </row>
    <row r="18" ht="30" customHeight="1" spans="1:10">
      <c r="A18" s="8">
        <f t="shared" si="0"/>
        <v>13</v>
      </c>
      <c r="B18" s="36" t="s">
        <v>1633</v>
      </c>
      <c r="C18" s="36" t="s">
        <v>1634</v>
      </c>
      <c r="D18" s="36" t="s">
        <v>1635</v>
      </c>
      <c r="E18" s="36" t="s">
        <v>1636</v>
      </c>
      <c r="F18" s="37" t="s">
        <v>1637</v>
      </c>
      <c r="G18" s="37" t="s">
        <v>1638</v>
      </c>
      <c r="H18" s="37" t="s">
        <v>1639</v>
      </c>
      <c r="I18" s="37" t="s">
        <v>1640</v>
      </c>
      <c r="J18" s="37" t="s">
        <v>1641</v>
      </c>
    </row>
    <row r="19" ht="30" customHeight="1" spans="1:10">
      <c r="A19" s="8">
        <f t="shared" si="0"/>
        <v>14</v>
      </c>
      <c r="B19" s="36" t="s">
        <v>1642</v>
      </c>
      <c r="C19" s="36" t="s">
        <v>1643</v>
      </c>
      <c r="D19" s="36" t="s">
        <v>1644</v>
      </c>
      <c r="E19" s="36" t="s">
        <v>1645</v>
      </c>
      <c r="F19" s="37" t="s">
        <v>1646</v>
      </c>
      <c r="G19" s="37" t="s">
        <v>1647</v>
      </c>
      <c r="H19" s="37" t="s">
        <v>1648</v>
      </c>
      <c r="I19" s="37" t="s">
        <v>1649</v>
      </c>
      <c r="J19" s="37" t="s">
        <v>1650</v>
      </c>
    </row>
    <row r="20" ht="30" customHeight="1" spans="1:10">
      <c r="A20" s="8">
        <f t="shared" si="0"/>
        <v>15</v>
      </c>
      <c r="B20" s="36" t="s">
        <v>1651</v>
      </c>
      <c r="C20" s="36" t="s">
        <v>1652</v>
      </c>
      <c r="D20" s="36" t="s">
        <v>1653</v>
      </c>
      <c r="E20" s="36" t="s">
        <v>1654</v>
      </c>
      <c r="F20" s="37" t="s">
        <v>1655</v>
      </c>
      <c r="G20" s="37" t="s">
        <v>1656</v>
      </c>
      <c r="H20" s="37" t="s">
        <v>1657</v>
      </c>
      <c r="I20" s="37" t="s">
        <v>1658</v>
      </c>
      <c r="J20" s="37" t="s">
        <v>1659</v>
      </c>
    </row>
    <row r="21" ht="30" customHeight="1" spans="1:10">
      <c r="A21" s="8">
        <f t="shared" si="0"/>
        <v>16</v>
      </c>
      <c r="B21" s="9" t="s">
        <v>1660</v>
      </c>
      <c r="C21" s="9" t="s">
        <v>1661</v>
      </c>
      <c r="D21" s="9" t="s">
        <v>1662</v>
      </c>
      <c r="E21" s="13">
        <v>2000</v>
      </c>
      <c r="F21" s="9" t="s">
        <v>1663</v>
      </c>
      <c r="G21" s="9" t="s">
        <v>1664</v>
      </c>
      <c r="H21" s="9" t="s">
        <v>1483</v>
      </c>
      <c r="I21" s="9" t="s">
        <v>1665</v>
      </c>
      <c r="J21" s="9" t="s">
        <v>1014</v>
      </c>
    </row>
    <row r="22" ht="30" customHeight="1" spans="1:10">
      <c r="A22" s="8">
        <f t="shared" si="0"/>
        <v>17</v>
      </c>
      <c r="B22" s="9" t="s">
        <v>1666</v>
      </c>
      <c r="C22" s="9" t="s">
        <v>1667</v>
      </c>
      <c r="D22" s="9" t="s">
        <v>1668</v>
      </c>
      <c r="E22" s="9">
        <v>11000</v>
      </c>
      <c r="F22" s="9" t="s">
        <v>1669</v>
      </c>
      <c r="G22" s="9" t="s">
        <v>1670</v>
      </c>
      <c r="H22" s="9" t="s">
        <v>1671</v>
      </c>
      <c r="I22" s="9" t="s">
        <v>1672</v>
      </c>
      <c r="J22" s="9" t="s">
        <v>1673</v>
      </c>
    </row>
    <row r="23" ht="30" customHeight="1" spans="1:10">
      <c r="A23" s="8">
        <f t="shared" si="0"/>
        <v>18</v>
      </c>
      <c r="B23" s="9" t="s">
        <v>1674</v>
      </c>
      <c r="C23" s="9" t="s">
        <v>1675</v>
      </c>
      <c r="D23" s="9" t="s">
        <v>1676</v>
      </c>
      <c r="E23" s="9" t="s">
        <v>1677</v>
      </c>
      <c r="F23" s="12" t="s">
        <v>1678</v>
      </c>
      <c r="G23" s="12" t="s">
        <v>1679</v>
      </c>
      <c r="H23" s="12" t="s">
        <v>1680</v>
      </c>
      <c r="I23" s="12" t="s">
        <v>1681</v>
      </c>
      <c r="J23" s="12" t="s">
        <v>1682</v>
      </c>
    </row>
    <row r="24" ht="30" customHeight="1" spans="1:10">
      <c r="A24" s="8">
        <f t="shared" si="0"/>
        <v>19</v>
      </c>
      <c r="B24" s="9" t="s">
        <v>1683</v>
      </c>
      <c r="C24" s="9" t="s">
        <v>1684</v>
      </c>
      <c r="D24" s="9" t="s">
        <v>1685</v>
      </c>
      <c r="E24" s="9" t="s">
        <v>64</v>
      </c>
      <c r="F24" s="9" t="s">
        <v>1686</v>
      </c>
      <c r="G24" s="12" t="s">
        <v>1687</v>
      </c>
      <c r="H24" s="9" t="s">
        <v>1688</v>
      </c>
      <c r="I24" s="12" t="s">
        <v>1689</v>
      </c>
      <c r="J24" s="12" t="s">
        <v>1690</v>
      </c>
    </row>
    <row r="25" ht="30" customHeight="1" spans="1:11">
      <c r="A25" s="8">
        <f t="shared" si="0"/>
        <v>20</v>
      </c>
      <c r="B25" s="9" t="s">
        <v>1691</v>
      </c>
      <c r="C25" s="9" t="s">
        <v>1692</v>
      </c>
      <c r="D25" s="9" t="s">
        <v>1693</v>
      </c>
      <c r="E25" s="9" t="s">
        <v>211</v>
      </c>
      <c r="F25" s="12" t="s">
        <v>1694</v>
      </c>
      <c r="G25" s="12" t="s">
        <v>1695</v>
      </c>
      <c r="H25" s="12" t="s">
        <v>1696</v>
      </c>
      <c r="I25" s="12" t="s">
        <v>1697</v>
      </c>
      <c r="J25" s="12" t="s">
        <v>1698</v>
      </c>
      <c r="K25" s="40"/>
    </row>
    <row r="26" ht="30" customHeight="1" spans="1:10">
      <c r="A26" s="8">
        <f t="shared" si="0"/>
        <v>21</v>
      </c>
      <c r="B26" s="9" t="s">
        <v>1699</v>
      </c>
      <c r="C26" s="9" t="s">
        <v>1700</v>
      </c>
      <c r="D26" s="9" t="s">
        <v>1701</v>
      </c>
      <c r="E26" s="9" t="s">
        <v>64</v>
      </c>
      <c r="F26" s="12" t="s">
        <v>1702</v>
      </c>
      <c r="G26" s="12"/>
      <c r="H26" s="12"/>
      <c r="I26" s="12"/>
      <c r="J26" s="12"/>
    </row>
    <row r="27" ht="25.5" spans="1:10">
      <c r="A27" s="6" t="s">
        <v>393</v>
      </c>
      <c r="B27" s="7"/>
      <c r="C27" s="7"/>
      <c r="D27" s="7"/>
      <c r="E27" s="7"/>
      <c r="F27" s="7"/>
      <c r="G27" s="7"/>
      <c r="H27" s="7"/>
      <c r="I27" s="7"/>
      <c r="J27" s="7"/>
    </row>
    <row r="28" ht="30" customHeight="1" spans="1:10">
      <c r="A28" s="8">
        <f>ROW()-6</f>
        <v>22</v>
      </c>
      <c r="B28" s="36" t="s">
        <v>239</v>
      </c>
      <c r="C28" s="36" t="s">
        <v>240</v>
      </c>
      <c r="D28" s="36" t="s">
        <v>241</v>
      </c>
      <c r="E28" s="36" t="s">
        <v>517</v>
      </c>
      <c r="F28" s="37" t="s">
        <v>242</v>
      </c>
      <c r="G28" s="37" t="s">
        <v>1703</v>
      </c>
      <c r="H28" s="37" t="s">
        <v>1704</v>
      </c>
      <c r="I28" s="37" t="s">
        <v>1705</v>
      </c>
      <c r="J28" s="37" t="s">
        <v>1706</v>
      </c>
    </row>
    <row r="29" ht="30" customHeight="1" spans="1:10">
      <c r="A29" s="8">
        <f>ROW()-6</f>
        <v>23</v>
      </c>
      <c r="B29" s="9" t="s">
        <v>1193</v>
      </c>
      <c r="C29" s="9" t="s">
        <v>1194</v>
      </c>
      <c r="D29" s="38" t="s">
        <v>1195</v>
      </c>
      <c r="E29" s="39">
        <v>15000</v>
      </c>
      <c r="F29" s="9" t="s">
        <v>1197</v>
      </c>
      <c r="G29" s="9" t="s">
        <v>1707</v>
      </c>
      <c r="H29" s="9" t="s">
        <v>1708</v>
      </c>
      <c r="I29" s="9" t="s">
        <v>1709</v>
      </c>
      <c r="J29" s="9" t="s">
        <v>1710</v>
      </c>
    </row>
    <row r="30" ht="30" customHeight="1" spans="1:10">
      <c r="A30" s="8">
        <f>ROW()-6</f>
        <v>24</v>
      </c>
      <c r="B30" s="9" t="s">
        <v>1711</v>
      </c>
      <c r="C30" s="9" t="s">
        <v>1712</v>
      </c>
      <c r="D30" s="9" t="s">
        <v>1713</v>
      </c>
      <c r="E30" s="9" t="s">
        <v>73</v>
      </c>
      <c r="F30" s="9" t="s">
        <v>1714</v>
      </c>
      <c r="G30" s="9" t="s">
        <v>1715</v>
      </c>
      <c r="H30" s="9" t="s">
        <v>1716</v>
      </c>
      <c r="I30" s="9" t="s">
        <v>1717</v>
      </c>
      <c r="J30" s="9" t="s">
        <v>1718</v>
      </c>
    </row>
    <row r="31" ht="30" customHeight="1" spans="1:10">
      <c r="A31" s="8">
        <f>ROW()-6</f>
        <v>25</v>
      </c>
      <c r="B31" s="9" t="s">
        <v>1719</v>
      </c>
      <c r="C31" s="9" t="s">
        <v>1720</v>
      </c>
      <c r="D31" s="9" t="s">
        <v>1721</v>
      </c>
      <c r="E31" s="9" t="s">
        <v>73</v>
      </c>
      <c r="F31" s="9" t="s">
        <v>1722</v>
      </c>
      <c r="G31" s="9" t="s">
        <v>1723</v>
      </c>
      <c r="H31" s="9" t="s">
        <v>1724</v>
      </c>
      <c r="I31" s="9" t="s">
        <v>1725</v>
      </c>
      <c r="J31" s="9" t="s">
        <v>1726</v>
      </c>
    </row>
  </sheetData>
  <mergeCells count="4">
    <mergeCell ref="A4:J4"/>
    <mergeCell ref="A7:J7"/>
    <mergeCell ref="A27:J27"/>
    <mergeCell ref="A1:J2"/>
  </mergeCells>
  <conditionalFormatting sqref="B7">
    <cfRule type="duplicateValues" dxfId="0" priority="4"/>
  </conditionalFormatting>
  <conditionalFormatting sqref="F7">
    <cfRule type="duplicateValues" dxfId="0" priority="3"/>
  </conditionalFormatting>
  <conditionalFormatting sqref="B27">
    <cfRule type="duplicateValues" dxfId="0" priority="2"/>
  </conditionalFormatting>
  <conditionalFormatting sqref="F27">
    <cfRule type="duplicateValues" dxfId="0" priority="1"/>
  </conditionalFormatting>
  <conditionalFormatting sqref="B1:B6 B8:B26 B28:B1048576">
    <cfRule type="duplicateValues" dxfId="0" priority="6"/>
  </conditionalFormatting>
  <conditionalFormatting sqref="F1:F6 F8:F26 F28:F1048576">
    <cfRule type="duplicateValues" dxfId="0" priority="5"/>
  </conditionalFormatting>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0"/>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1727</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ht="25.5" spans="1:10">
      <c r="A4" s="6" t="s">
        <v>10</v>
      </c>
      <c r="B4" s="7"/>
      <c r="C4" s="7"/>
      <c r="D4" s="7"/>
      <c r="E4" s="7"/>
      <c r="F4" s="7"/>
      <c r="G4" s="7"/>
      <c r="H4" s="7"/>
      <c r="I4" s="7"/>
      <c r="J4" s="7"/>
    </row>
    <row r="5" ht="30" customHeight="1" spans="1:10">
      <c r="A5" s="8">
        <f t="shared" ref="A5:A12" si="0">ROW()-4</f>
        <v>1</v>
      </c>
      <c r="B5" s="9" t="s">
        <v>1728</v>
      </c>
      <c r="C5" s="9" t="s">
        <v>1729</v>
      </c>
      <c r="D5" s="9" t="s">
        <v>1730</v>
      </c>
      <c r="E5" s="10">
        <v>5016</v>
      </c>
      <c r="F5" s="9" t="s">
        <v>1731</v>
      </c>
      <c r="G5" s="11" t="s">
        <v>1732</v>
      </c>
      <c r="H5" s="9" t="s">
        <v>58</v>
      </c>
      <c r="I5" s="9" t="s">
        <v>1733</v>
      </c>
      <c r="J5" s="9" t="s">
        <v>272</v>
      </c>
    </row>
    <row r="6" ht="30" customHeight="1" spans="1:10">
      <c r="A6" s="8">
        <f t="shared" si="0"/>
        <v>2</v>
      </c>
      <c r="B6" s="9" t="s">
        <v>1734</v>
      </c>
      <c r="C6" s="9" t="s">
        <v>1735</v>
      </c>
      <c r="D6" s="9" t="s">
        <v>1736</v>
      </c>
      <c r="E6" s="10">
        <v>1500</v>
      </c>
      <c r="F6" s="9" t="s">
        <v>1737</v>
      </c>
      <c r="G6" s="11" t="s">
        <v>1738</v>
      </c>
      <c r="H6" s="13" t="s">
        <v>58</v>
      </c>
      <c r="I6" s="9" t="s">
        <v>1739</v>
      </c>
      <c r="J6" s="9" t="s">
        <v>1740</v>
      </c>
    </row>
    <row r="7" ht="30" customHeight="1" spans="1:10">
      <c r="A7" s="8">
        <f t="shared" si="0"/>
        <v>3</v>
      </c>
      <c r="B7" s="9" t="s">
        <v>1741</v>
      </c>
      <c r="C7" s="24" t="s">
        <v>1742</v>
      </c>
      <c r="D7" s="9" t="s">
        <v>1743</v>
      </c>
      <c r="E7" s="10">
        <v>23220</v>
      </c>
      <c r="F7" s="12" t="s">
        <v>1744</v>
      </c>
      <c r="G7" s="11" t="s">
        <v>1745</v>
      </c>
      <c r="H7" s="9" t="s">
        <v>1746</v>
      </c>
      <c r="I7" s="9" t="s">
        <v>1747</v>
      </c>
      <c r="J7" s="9" t="s">
        <v>1748</v>
      </c>
    </row>
    <row r="8" ht="30" customHeight="1" spans="1:10">
      <c r="A8" s="8">
        <f t="shared" si="0"/>
        <v>4</v>
      </c>
      <c r="B8" s="9" t="s">
        <v>1749</v>
      </c>
      <c r="C8" s="9" t="s">
        <v>1750</v>
      </c>
      <c r="D8" s="9" t="s">
        <v>1751</v>
      </c>
      <c r="E8" s="9">
        <v>1000</v>
      </c>
      <c r="F8" s="9" t="s">
        <v>1752</v>
      </c>
      <c r="G8" s="9" t="s">
        <v>1753</v>
      </c>
      <c r="H8" s="9" t="s">
        <v>1754</v>
      </c>
      <c r="I8" s="9" t="s">
        <v>1755</v>
      </c>
      <c r="J8" s="9" t="s">
        <v>1447</v>
      </c>
    </row>
    <row r="9" ht="30" customHeight="1" spans="1:10">
      <c r="A9" s="8">
        <f t="shared" si="0"/>
        <v>5</v>
      </c>
      <c r="B9" s="9" t="s">
        <v>1756</v>
      </c>
      <c r="C9" s="9" t="s">
        <v>1757</v>
      </c>
      <c r="D9" s="9" t="s">
        <v>1758</v>
      </c>
      <c r="E9" s="9">
        <v>6089.75</v>
      </c>
      <c r="F9" s="9" t="s">
        <v>1759</v>
      </c>
      <c r="G9" s="9" t="s">
        <v>1760</v>
      </c>
      <c r="H9" s="9" t="s">
        <v>1761</v>
      </c>
      <c r="I9" s="9" t="s">
        <v>1762</v>
      </c>
      <c r="J9" s="9" t="s">
        <v>1763</v>
      </c>
    </row>
    <row r="10" ht="30" customHeight="1" spans="1:10">
      <c r="A10" s="8">
        <f t="shared" si="0"/>
        <v>6</v>
      </c>
      <c r="B10" s="9" t="s">
        <v>1764</v>
      </c>
      <c r="C10" s="24" t="s">
        <v>1765</v>
      </c>
      <c r="D10" s="9" t="s">
        <v>1766</v>
      </c>
      <c r="E10" s="10">
        <v>2100</v>
      </c>
      <c r="F10" s="12" t="s">
        <v>1767</v>
      </c>
      <c r="G10" s="11" t="s">
        <v>1768</v>
      </c>
      <c r="H10" s="9" t="s">
        <v>58</v>
      </c>
      <c r="I10" s="9" t="s">
        <v>1769</v>
      </c>
      <c r="J10" s="9" t="s">
        <v>1770</v>
      </c>
    </row>
    <row r="11" ht="30" customHeight="1" spans="1:10">
      <c r="A11" s="8">
        <f t="shared" si="0"/>
        <v>7</v>
      </c>
      <c r="B11" s="9" t="s">
        <v>1771</v>
      </c>
      <c r="C11" s="24" t="s">
        <v>1772</v>
      </c>
      <c r="D11" s="9" t="s">
        <v>1773</v>
      </c>
      <c r="E11" s="10">
        <v>500</v>
      </c>
      <c r="F11" s="12" t="s">
        <v>1774</v>
      </c>
      <c r="G11" s="11" t="s">
        <v>1775</v>
      </c>
      <c r="H11" s="9" t="s">
        <v>58</v>
      </c>
      <c r="I11" s="9" t="s">
        <v>1747</v>
      </c>
      <c r="J11" s="9" t="s">
        <v>1748</v>
      </c>
    </row>
    <row r="12" ht="30" customHeight="1" spans="1:10">
      <c r="A12" s="8">
        <f t="shared" si="0"/>
        <v>8</v>
      </c>
      <c r="B12" s="9" t="s">
        <v>1776</v>
      </c>
      <c r="C12" s="13" t="s">
        <v>1777</v>
      </c>
      <c r="D12" s="13" t="s">
        <v>1778</v>
      </c>
      <c r="E12" s="10">
        <v>5000</v>
      </c>
      <c r="F12" s="13" t="s">
        <v>1779</v>
      </c>
      <c r="G12" s="11" t="s">
        <v>1780</v>
      </c>
      <c r="H12" s="13" t="s">
        <v>58</v>
      </c>
      <c r="I12" s="13" t="s">
        <v>1781</v>
      </c>
      <c r="J12" s="13" t="s">
        <v>1782</v>
      </c>
    </row>
    <row r="13" ht="25.5" spans="1:10">
      <c r="A13" s="6" t="s">
        <v>109</v>
      </c>
      <c r="B13" s="7"/>
      <c r="C13" s="7"/>
      <c r="D13" s="7"/>
      <c r="E13" s="7"/>
      <c r="F13" s="7"/>
      <c r="G13" s="7"/>
      <c r="H13" s="7"/>
      <c r="I13" s="7"/>
      <c r="J13" s="7"/>
    </row>
    <row r="14" ht="30" customHeight="1" spans="1:10">
      <c r="A14" s="8">
        <f>ROW()-5</f>
        <v>9</v>
      </c>
      <c r="B14" s="9" t="s">
        <v>1783</v>
      </c>
      <c r="C14" s="9" t="s">
        <v>1784</v>
      </c>
      <c r="D14" s="9" t="s">
        <v>1785</v>
      </c>
      <c r="E14" s="10">
        <v>3000</v>
      </c>
      <c r="F14" s="9" t="s">
        <v>1786</v>
      </c>
      <c r="G14" s="11" t="s">
        <v>1787</v>
      </c>
      <c r="H14" s="9" t="s">
        <v>1788</v>
      </c>
      <c r="I14" s="9" t="s">
        <v>1789</v>
      </c>
      <c r="J14" s="9" t="s">
        <v>1790</v>
      </c>
    </row>
    <row r="15" ht="30" customHeight="1" spans="1:10">
      <c r="A15" s="8">
        <f>ROW()-5</f>
        <v>10</v>
      </c>
      <c r="B15" s="9" t="s">
        <v>1327</v>
      </c>
      <c r="C15" s="9" t="s">
        <v>1328</v>
      </c>
      <c r="D15" s="9" t="s">
        <v>1329</v>
      </c>
      <c r="E15" s="10">
        <v>11000</v>
      </c>
      <c r="F15" s="9" t="s">
        <v>1331</v>
      </c>
      <c r="G15" s="11" t="s">
        <v>1332</v>
      </c>
      <c r="H15" s="13" t="s">
        <v>58</v>
      </c>
      <c r="I15" s="9" t="s">
        <v>1333</v>
      </c>
      <c r="J15" s="9" t="s">
        <v>1334</v>
      </c>
    </row>
    <row r="16" ht="30" customHeight="1" spans="1:10">
      <c r="A16" s="8">
        <f>ROW()-5</f>
        <v>11</v>
      </c>
      <c r="B16" s="9" t="s">
        <v>1791</v>
      </c>
      <c r="C16" s="9" t="s">
        <v>1792</v>
      </c>
      <c r="D16" s="9" t="s">
        <v>1793</v>
      </c>
      <c r="E16" s="10">
        <v>12098</v>
      </c>
      <c r="F16" s="9" t="s">
        <v>1794</v>
      </c>
      <c r="G16" s="11" t="s">
        <v>1795</v>
      </c>
      <c r="H16" s="9" t="s">
        <v>1796</v>
      </c>
      <c r="I16" s="9" t="s">
        <v>1797</v>
      </c>
      <c r="J16" s="9" t="s">
        <v>1798</v>
      </c>
    </row>
    <row r="17" ht="30" customHeight="1" spans="1:10">
      <c r="A17" s="8">
        <f t="shared" ref="A17:A23" si="1">ROW()-5</f>
        <v>12</v>
      </c>
      <c r="B17" s="9" t="s">
        <v>1799</v>
      </c>
      <c r="C17" s="9" t="s">
        <v>1800</v>
      </c>
      <c r="D17" s="9" t="s">
        <v>1801</v>
      </c>
      <c r="E17" s="10">
        <v>10000</v>
      </c>
      <c r="F17" s="9" t="s">
        <v>1802</v>
      </c>
      <c r="G17" s="11" t="s">
        <v>1803</v>
      </c>
      <c r="H17" s="9" t="s">
        <v>58</v>
      </c>
      <c r="I17" s="9" t="s">
        <v>1804</v>
      </c>
      <c r="J17" s="9" t="s">
        <v>1805</v>
      </c>
    </row>
    <row r="18" ht="30" customHeight="1" spans="1:10">
      <c r="A18" s="8">
        <f t="shared" si="1"/>
        <v>13</v>
      </c>
      <c r="B18" s="9" t="s">
        <v>1806</v>
      </c>
      <c r="C18" s="9" t="s">
        <v>1807</v>
      </c>
      <c r="D18" s="9" t="s">
        <v>1808</v>
      </c>
      <c r="E18" s="10">
        <v>1000</v>
      </c>
      <c r="F18" s="9" t="s">
        <v>1809</v>
      </c>
      <c r="G18" s="11" t="s">
        <v>1810</v>
      </c>
      <c r="H18" s="9" t="s">
        <v>1811</v>
      </c>
      <c r="I18" s="9" t="s">
        <v>1812</v>
      </c>
      <c r="J18" s="9" t="s">
        <v>1813</v>
      </c>
    </row>
    <row r="19" ht="30" customHeight="1" spans="1:10">
      <c r="A19" s="8">
        <f t="shared" si="1"/>
        <v>14</v>
      </c>
      <c r="B19" s="9" t="s">
        <v>1814</v>
      </c>
      <c r="C19" s="9" t="s">
        <v>1815</v>
      </c>
      <c r="D19" s="9" t="s">
        <v>1816</v>
      </c>
      <c r="E19" s="9" t="s">
        <v>1817</v>
      </c>
      <c r="F19" s="9" t="s">
        <v>1818</v>
      </c>
      <c r="G19" s="9" t="s">
        <v>1819</v>
      </c>
      <c r="H19" s="9" t="s">
        <v>1820</v>
      </c>
      <c r="I19" s="9" t="s">
        <v>1821</v>
      </c>
      <c r="J19" s="9" t="s">
        <v>1822</v>
      </c>
    </row>
    <row r="20" ht="30" customHeight="1" spans="1:10">
      <c r="A20" s="8">
        <f t="shared" si="1"/>
        <v>15</v>
      </c>
      <c r="B20" s="9" t="s">
        <v>1823</v>
      </c>
      <c r="C20" s="9" t="s">
        <v>1824</v>
      </c>
      <c r="D20" s="9" t="s">
        <v>1825</v>
      </c>
      <c r="E20" s="10">
        <v>5000</v>
      </c>
      <c r="F20" s="9" t="s">
        <v>1826</v>
      </c>
      <c r="G20" s="11" t="s">
        <v>1827</v>
      </c>
      <c r="H20" s="13" t="s">
        <v>58</v>
      </c>
      <c r="I20" s="9" t="s">
        <v>1828</v>
      </c>
      <c r="J20" s="9" t="s">
        <v>1829</v>
      </c>
    </row>
    <row r="21" ht="30" customHeight="1" spans="1:10">
      <c r="A21" s="8">
        <f t="shared" si="1"/>
        <v>16</v>
      </c>
      <c r="B21" s="9" t="s">
        <v>1830</v>
      </c>
      <c r="C21" s="9" t="s">
        <v>1831</v>
      </c>
      <c r="D21" s="9" t="s">
        <v>1832</v>
      </c>
      <c r="E21" s="10">
        <v>2600</v>
      </c>
      <c r="F21" s="9" t="s">
        <v>1833</v>
      </c>
      <c r="G21" s="11" t="s">
        <v>1834</v>
      </c>
      <c r="H21" s="9" t="s">
        <v>270</v>
      </c>
      <c r="I21" s="9" t="s">
        <v>1835</v>
      </c>
      <c r="J21" s="9" t="s">
        <v>1836</v>
      </c>
    </row>
    <row r="22" ht="30" customHeight="1" spans="1:10">
      <c r="A22" s="8">
        <f t="shared" ref="A22:A31" si="2">ROW()-5</f>
        <v>17</v>
      </c>
      <c r="B22" s="9" t="s">
        <v>1837</v>
      </c>
      <c r="C22" s="24" t="s">
        <v>1838</v>
      </c>
      <c r="D22" s="9" t="s">
        <v>1839</v>
      </c>
      <c r="E22" s="10">
        <v>2000</v>
      </c>
      <c r="F22" s="12" t="s">
        <v>1840</v>
      </c>
      <c r="G22" s="11" t="s">
        <v>1841</v>
      </c>
      <c r="H22" s="9" t="s">
        <v>1842</v>
      </c>
      <c r="I22" s="9" t="s">
        <v>1843</v>
      </c>
      <c r="J22" s="9" t="s">
        <v>1844</v>
      </c>
    </row>
    <row r="23" ht="30" customHeight="1" spans="1:10">
      <c r="A23" s="8">
        <f t="shared" si="2"/>
        <v>18</v>
      </c>
      <c r="B23" s="9" t="s">
        <v>1845</v>
      </c>
      <c r="C23" s="9" t="s">
        <v>1846</v>
      </c>
      <c r="D23" s="9" t="s">
        <v>1847</v>
      </c>
      <c r="E23" s="9">
        <v>1500</v>
      </c>
      <c r="F23" s="12" t="s">
        <v>1848</v>
      </c>
      <c r="G23" s="12" t="s">
        <v>1849</v>
      </c>
      <c r="H23" s="12" t="s">
        <v>1850</v>
      </c>
      <c r="I23" s="12" t="s">
        <v>1851</v>
      </c>
      <c r="J23" s="12" t="s">
        <v>1852</v>
      </c>
    </row>
    <row r="24" ht="30" customHeight="1" spans="1:10">
      <c r="A24" s="8">
        <f t="shared" si="2"/>
        <v>19</v>
      </c>
      <c r="B24" s="9" t="s">
        <v>1853</v>
      </c>
      <c r="C24" s="9" t="s">
        <v>1854</v>
      </c>
      <c r="D24" s="9" t="s">
        <v>1855</v>
      </c>
      <c r="E24" s="9">
        <v>11426</v>
      </c>
      <c r="F24" s="12" t="s">
        <v>1856</v>
      </c>
      <c r="G24" s="12" t="s">
        <v>1857</v>
      </c>
      <c r="H24" s="12" t="s">
        <v>1858</v>
      </c>
      <c r="I24" s="12" t="s">
        <v>1859</v>
      </c>
      <c r="J24" s="12" t="s">
        <v>1860</v>
      </c>
    </row>
    <row r="25" ht="30" customHeight="1" spans="1:10">
      <c r="A25" s="8">
        <f t="shared" si="2"/>
        <v>20</v>
      </c>
      <c r="B25" s="9" t="s">
        <v>1861</v>
      </c>
      <c r="C25" s="9" t="s">
        <v>1862</v>
      </c>
      <c r="D25" s="9" t="s">
        <v>1863</v>
      </c>
      <c r="E25" s="10">
        <v>1000</v>
      </c>
      <c r="F25" s="9" t="s">
        <v>1864</v>
      </c>
      <c r="G25" s="11" t="s">
        <v>1865</v>
      </c>
      <c r="H25" s="9" t="s">
        <v>1866</v>
      </c>
      <c r="I25" s="9" t="s">
        <v>1867</v>
      </c>
      <c r="J25" s="9" t="s">
        <v>1868</v>
      </c>
    </row>
    <row r="26" ht="30" customHeight="1" spans="1:10">
      <c r="A26" s="8">
        <f t="shared" si="2"/>
        <v>21</v>
      </c>
      <c r="B26" s="9" t="s">
        <v>1869</v>
      </c>
      <c r="C26" s="9" t="s">
        <v>1870</v>
      </c>
      <c r="D26" s="9" t="s">
        <v>1871</v>
      </c>
      <c r="E26" s="10">
        <v>5000</v>
      </c>
      <c r="F26" s="9" t="s">
        <v>1872</v>
      </c>
      <c r="G26" s="11" t="s">
        <v>1873</v>
      </c>
      <c r="H26" s="9" t="s">
        <v>1874</v>
      </c>
      <c r="I26" s="9" t="s">
        <v>1875</v>
      </c>
      <c r="J26" s="9" t="s">
        <v>1876</v>
      </c>
    </row>
    <row r="27" ht="30" customHeight="1" spans="1:10">
      <c r="A27" s="8">
        <f t="shared" si="2"/>
        <v>22</v>
      </c>
      <c r="B27" s="9" t="s">
        <v>1877</v>
      </c>
      <c r="C27" s="9" t="s">
        <v>1878</v>
      </c>
      <c r="D27" s="9" t="s">
        <v>1879</v>
      </c>
      <c r="E27" s="9" t="s">
        <v>1880</v>
      </c>
      <c r="F27" s="12" t="s">
        <v>1881</v>
      </c>
      <c r="G27" s="12" t="s">
        <v>1882</v>
      </c>
      <c r="H27" s="12" t="s">
        <v>1883</v>
      </c>
      <c r="I27" s="12" t="s">
        <v>1884</v>
      </c>
      <c r="J27" s="12" t="s">
        <v>1885</v>
      </c>
    </row>
    <row r="28" ht="30" customHeight="1" spans="1:10">
      <c r="A28" s="8">
        <f t="shared" si="2"/>
        <v>23</v>
      </c>
      <c r="B28" s="9" t="s">
        <v>1886</v>
      </c>
      <c r="C28" s="9" t="s">
        <v>1887</v>
      </c>
      <c r="D28" s="9" t="s">
        <v>1888</v>
      </c>
      <c r="E28" s="9">
        <v>1561</v>
      </c>
      <c r="F28" s="12" t="s">
        <v>1889</v>
      </c>
      <c r="G28" s="12" t="s">
        <v>1890</v>
      </c>
      <c r="H28" s="12" t="s">
        <v>1891</v>
      </c>
      <c r="I28" s="12" t="s">
        <v>1892</v>
      </c>
      <c r="J28" s="12" t="s">
        <v>1893</v>
      </c>
    </row>
    <row r="29" ht="30" customHeight="1" spans="1:10">
      <c r="A29" s="8">
        <f t="shared" si="2"/>
        <v>24</v>
      </c>
      <c r="B29" s="9" t="s">
        <v>1894</v>
      </c>
      <c r="C29" s="9" t="s">
        <v>1895</v>
      </c>
      <c r="D29" s="9" t="s">
        <v>1896</v>
      </c>
      <c r="E29" s="9">
        <v>4050</v>
      </c>
      <c r="F29" s="12" t="s">
        <v>1897</v>
      </c>
      <c r="G29" s="12" t="s">
        <v>1898</v>
      </c>
      <c r="H29" s="12" t="s">
        <v>1899</v>
      </c>
      <c r="I29" s="12" t="s">
        <v>1900</v>
      </c>
      <c r="J29" s="12" t="s">
        <v>966</v>
      </c>
    </row>
    <row r="30" ht="30" customHeight="1" spans="1:10">
      <c r="A30" s="8">
        <f t="shared" si="2"/>
        <v>25</v>
      </c>
      <c r="B30" s="9" t="s">
        <v>1901</v>
      </c>
      <c r="C30" s="9" t="s">
        <v>1902</v>
      </c>
      <c r="D30" s="9" t="s">
        <v>1903</v>
      </c>
      <c r="E30" s="9" t="s">
        <v>309</v>
      </c>
      <c r="F30" s="12" t="s">
        <v>1904</v>
      </c>
      <c r="G30" s="12" t="s">
        <v>1905</v>
      </c>
      <c r="H30" s="12" t="s">
        <v>1906</v>
      </c>
      <c r="I30" s="12" t="s">
        <v>1907</v>
      </c>
      <c r="J30" s="12" t="s">
        <v>1908</v>
      </c>
    </row>
    <row r="31" ht="30" customHeight="1" spans="1:10">
      <c r="A31" s="8">
        <f t="shared" si="2"/>
        <v>26</v>
      </c>
      <c r="B31" s="9" t="s">
        <v>1909</v>
      </c>
      <c r="C31" s="24" t="s">
        <v>1910</v>
      </c>
      <c r="D31" s="9" t="s">
        <v>1911</v>
      </c>
      <c r="E31" s="10">
        <v>3000</v>
      </c>
      <c r="F31" s="12" t="s">
        <v>1912</v>
      </c>
      <c r="G31" s="11" t="s">
        <v>1913</v>
      </c>
      <c r="H31" s="9" t="s">
        <v>1914</v>
      </c>
      <c r="I31" s="9" t="s">
        <v>1915</v>
      </c>
      <c r="J31" s="9" t="s">
        <v>1916</v>
      </c>
    </row>
    <row r="32" ht="30" customHeight="1" spans="1:10">
      <c r="A32" s="8">
        <f t="shared" ref="A32:A42" si="3">ROW()-5</f>
        <v>27</v>
      </c>
      <c r="B32" s="9" t="s">
        <v>1917</v>
      </c>
      <c r="C32" s="9" t="s">
        <v>1918</v>
      </c>
      <c r="D32" s="9" t="s">
        <v>1919</v>
      </c>
      <c r="E32" s="10">
        <v>2008</v>
      </c>
      <c r="F32" s="9" t="s">
        <v>1920</v>
      </c>
      <c r="G32" s="11" t="s">
        <v>1921</v>
      </c>
      <c r="H32" s="9" t="s">
        <v>1922</v>
      </c>
      <c r="I32" s="9" t="s">
        <v>1923</v>
      </c>
      <c r="J32" s="9" t="s">
        <v>1924</v>
      </c>
    </row>
    <row r="33" ht="30" customHeight="1" spans="1:10">
      <c r="A33" s="8">
        <f t="shared" si="3"/>
        <v>28</v>
      </c>
      <c r="B33" s="9" t="s">
        <v>1409</v>
      </c>
      <c r="C33" s="9" t="s">
        <v>1410</v>
      </c>
      <c r="D33" s="9" t="s">
        <v>1411</v>
      </c>
      <c r="E33" s="10">
        <v>2119</v>
      </c>
      <c r="F33" s="9" t="s">
        <v>1413</v>
      </c>
      <c r="G33" s="11" t="s">
        <v>1925</v>
      </c>
      <c r="H33" s="13" t="s">
        <v>58</v>
      </c>
      <c r="I33" s="9" t="s">
        <v>1926</v>
      </c>
      <c r="J33" s="9" t="s">
        <v>1927</v>
      </c>
    </row>
    <row r="34" ht="30" customHeight="1" spans="1:10">
      <c r="A34" s="8">
        <f t="shared" si="3"/>
        <v>29</v>
      </c>
      <c r="B34" s="9" t="s">
        <v>1928</v>
      </c>
      <c r="C34" s="9" t="s">
        <v>1929</v>
      </c>
      <c r="D34" s="9" t="s">
        <v>1930</v>
      </c>
      <c r="E34" s="9">
        <v>1000</v>
      </c>
      <c r="F34" s="12" t="s">
        <v>1931</v>
      </c>
      <c r="G34" s="12" t="s">
        <v>1932</v>
      </c>
      <c r="H34" s="12" t="s">
        <v>1933</v>
      </c>
      <c r="I34" s="12" t="s">
        <v>1934</v>
      </c>
      <c r="J34" s="12" t="s">
        <v>1935</v>
      </c>
    </row>
    <row r="35" ht="30" customHeight="1" spans="1:10">
      <c r="A35" s="8">
        <f t="shared" si="3"/>
        <v>30</v>
      </c>
      <c r="B35" s="9" t="s">
        <v>1936</v>
      </c>
      <c r="C35" s="9" t="s">
        <v>1937</v>
      </c>
      <c r="D35" s="9" t="s">
        <v>1938</v>
      </c>
      <c r="E35" s="9" t="s">
        <v>1939</v>
      </c>
      <c r="F35" s="9" t="s">
        <v>1940</v>
      </c>
      <c r="G35" s="9" t="s">
        <v>1941</v>
      </c>
      <c r="H35" s="9" t="s">
        <v>1942</v>
      </c>
      <c r="I35" s="9" t="s">
        <v>1943</v>
      </c>
      <c r="J35" s="9" t="s">
        <v>1944</v>
      </c>
    </row>
    <row r="36" ht="30" customHeight="1" spans="1:10">
      <c r="A36" s="8">
        <f t="shared" si="3"/>
        <v>31</v>
      </c>
      <c r="B36" s="9" t="s">
        <v>1936</v>
      </c>
      <c r="C36" s="9" t="s">
        <v>1937</v>
      </c>
      <c r="D36" s="9" t="s">
        <v>1938</v>
      </c>
      <c r="E36" s="9" t="s">
        <v>1939</v>
      </c>
      <c r="F36" s="9" t="s">
        <v>1940</v>
      </c>
      <c r="G36" s="9" t="s">
        <v>1941</v>
      </c>
      <c r="H36" s="9" t="s">
        <v>1942</v>
      </c>
      <c r="I36" s="9" t="s">
        <v>1943</v>
      </c>
      <c r="J36" s="9" t="s">
        <v>1944</v>
      </c>
    </row>
    <row r="37" ht="30" customHeight="1" spans="1:10">
      <c r="A37" s="8">
        <f t="shared" si="3"/>
        <v>32</v>
      </c>
      <c r="B37" s="35" t="s">
        <v>1936</v>
      </c>
      <c r="C37" s="35" t="s">
        <v>1937</v>
      </c>
      <c r="D37" s="9" t="s">
        <v>1938</v>
      </c>
      <c r="E37" s="9" t="s">
        <v>1939</v>
      </c>
      <c r="F37" s="35" t="s">
        <v>1940</v>
      </c>
      <c r="G37" s="9" t="s">
        <v>1941</v>
      </c>
      <c r="H37" s="9" t="s">
        <v>1942</v>
      </c>
      <c r="I37" s="9" t="s">
        <v>1943</v>
      </c>
      <c r="J37" s="9" t="s">
        <v>1944</v>
      </c>
    </row>
    <row r="38" ht="30" customHeight="1" spans="1:10">
      <c r="A38" s="8">
        <f t="shared" si="3"/>
        <v>33</v>
      </c>
      <c r="B38" s="9" t="s">
        <v>1945</v>
      </c>
      <c r="C38" s="13" t="s">
        <v>1946</v>
      </c>
      <c r="D38" s="13" t="s">
        <v>1947</v>
      </c>
      <c r="E38" s="10">
        <v>1000</v>
      </c>
      <c r="F38" s="13" t="s">
        <v>1948</v>
      </c>
      <c r="G38" s="11" t="s">
        <v>1949</v>
      </c>
      <c r="H38" s="32" t="s">
        <v>58</v>
      </c>
      <c r="I38" s="13" t="s">
        <v>1950</v>
      </c>
      <c r="J38" s="32" t="s">
        <v>1951</v>
      </c>
    </row>
    <row r="39" ht="30" customHeight="1" spans="1:10">
      <c r="A39" s="8">
        <f t="shared" si="3"/>
        <v>34</v>
      </c>
      <c r="B39" s="9" t="s">
        <v>1952</v>
      </c>
      <c r="C39" s="30" t="s">
        <v>1953</v>
      </c>
      <c r="D39" s="30" t="s">
        <v>1954</v>
      </c>
      <c r="E39" s="31">
        <v>4800</v>
      </c>
      <c r="F39" s="9" t="s">
        <v>1955</v>
      </c>
      <c r="G39" s="11" t="s">
        <v>1956</v>
      </c>
      <c r="H39" s="30" t="s">
        <v>1957</v>
      </c>
      <c r="I39" s="30" t="s">
        <v>1958</v>
      </c>
      <c r="J39" s="33" t="s">
        <v>1959</v>
      </c>
    </row>
    <row r="40" ht="30" customHeight="1" spans="1:10">
      <c r="A40" s="8">
        <f t="shared" si="3"/>
        <v>35</v>
      </c>
      <c r="B40" s="9" t="s">
        <v>1960</v>
      </c>
      <c r="C40" s="24" t="s">
        <v>1961</v>
      </c>
      <c r="D40" s="9" t="s">
        <v>1962</v>
      </c>
      <c r="E40" s="10">
        <v>1100</v>
      </c>
      <c r="F40" s="12" t="s">
        <v>1963</v>
      </c>
      <c r="G40" s="11" t="s">
        <v>1964</v>
      </c>
      <c r="H40" s="9" t="s">
        <v>58</v>
      </c>
      <c r="I40" s="9" t="s">
        <v>1965</v>
      </c>
      <c r="J40" s="9" t="s">
        <v>1966</v>
      </c>
    </row>
    <row r="41" ht="30" customHeight="1" spans="1:10">
      <c r="A41" s="8">
        <f t="shared" si="3"/>
        <v>36</v>
      </c>
      <c r="B41" s="9" t="s">
        <v>1967</v>
      </c>
      <c r="C41" s="9" t="s">
        <v>1968</v>
      </c>
      <c r="D41" s="9" t="s">
        <v>1969</v>
      </c>
      <c r="E41" s="10">
        <v>5088</v>
      </c>
      <c r="F41" s="9" t="s">
        <v>1970</v>
      </c>
      <c r="G41" s="11" t="s">
        <v>1971</v>
      </c>
      <c r="H41" s="9" t="s">
        <v>1972</v>
      </c>
      <c r="I41" s="9" t="s">
        <v>1973</v>
      </c>
      <c r="J41" s="9" t="s">
        <v>1974</v>
      </c>
    </row>
    <row r="42" ht="30" customHeight="1" spans="1:10">
      <c r="A42" s="8">
        <f t="shared" si="3"/>
        <v>37</v>
      </c>
      <c r="B42" s="9" t="s">
        <v>1975</v>
      </c>
      <c r="C42" s="13" t="s">
        <v>1976</v>
      </c>
      <c r="D42" s="13" t="s">
        <v>1977</v>
      </c>
      <c r="E42" s="10">
        <v>5000</v>
      </c>
      <c r="F42" s="13" t="s">
        <v>1978</v>
      </c>
      <c r="G42" s="11" t="s">
        <v>1979</v>
      </c>
      <c r="H42" s="13" t="s">
        <v>1980</v>
      </c>
      <c r="I42" s="13" t="s">
        <v>1981</v>
      </c>
      <c r="J42" s="13" t="s">
        <v>1982</v>
      </c>
    </row>
    <row r="43" ht="25.5" spans="1:10">
      <c r="A43" s="6" t="s">
        <v>393</v>
      </c>
      <c r="B43" s="7"/>
      <c r="C43" s="7"/>
      <c r="D43" s="7"/>
      <c r="E43" s="7"/>
      <c r="F43" s="7"/>
      <c r="G43" s="7"/>
      <c r="H43" s="7"/>
      <c r="I43" s="7"/>
      <c r="J43" s="7"/>
    </row>
    <row r="44" ht="30" customHeight="1" spans="1:10">
      <c r="A44" s="8">
        <f>ROW()-6</f>
        <v>38</v>
      </c>
      <c r="B44" s="9" t="s">
        <v>1983</v>
      </c>
      <c r="C44" s="30" t="s">
        <v>1984</v>
      </c>
      <c r="D44" s="30" t="s">
        <v>1985</v>
      </c>
      <c r="E44" s="31">
        <v>1000</v>
      </c>
      <c r="F44" s="9" t="s">
        <v>1986</v>
      </c>
      <c r="G44" s="11" t="s">
        <v>1987</v>
      </c>
      <c r="H44" s="30" t="s">
        <v>1966</v>
      </c>
      <c r="I44" s="30" t="s">
        <v>1988</v>
      </c>
      <c r="J44" s="33" t="s">
        <v>1989</v>
      </c>
    </row>
    <row r="45" ht="30" customHeight="1" spans="1:10">
      <c r="A45" s="8">
        <f>ROW()-6</f>
        <v>39</v>
      </c>
      <c r="B45" s="9" t="s">
        <v>1990</v>
      </c>
      <c r="C45" s="30" t="s">
        <v>1991</v>
      </c>
      <c r="D45" s="30" t="s">
        <v>1992</v>
      </c>
      <c r="E45" s="31">
        <v>800</v>
      </c>
      <c r="F45" s="9" t="s">
        <v>1993</v>
      </c>
      <c r="G45" s="11" t="s">
        <v>1994</v>
      </c>
      <c r="H45" s="9" t="s">
        <v>58</v>
      </c>
      <c r="I45" s="30" t="s">
        <v>1995</v>
      </c>
      <c r="J45" s="33" t="s">
        <v>1996</v>
      </c>
    </row>
    <row r="46" ht="30" customHeight="1" spans="1:10">
      <c r="A46" s="8">
        <f>ROW()-6</f>
        <v>40</v>
      </c>
      <c r="B46" s="9" t="s">
        <v>1894</v>
      </c>
      <c r="C46" s="30" t="s">
        <v>1997</v>
      </c>
      <c r="D46" s="30" t="s">
        <v>1896</v>
      </c>
      <c r="E46" s="31">
        <v>4050</v>
      </c>
      <c r="F46" s="9" t="s">
        <v>1897</v>
      </c>
      <c r="G46" s="11" t="s">
        <v>1998</v>
      </c>
      <c r="H46" s="30" t="s">
        <v>58</v>
      </c>
      <c r="I46" s="30" t="s">
        <v>1999</v>
      </c>
      <c r="J46" s="33" t="s">
        <v>2000</v>
      </c>
    </row>
    <row r="47" ht="30" customHeight="1" spans="1:10">
      <c r="A47" s="8">
        <f>ROW()-6</f>
        <v>41</v>
      </c>
      <c r="B47" s="9" t="s">
        <v>2001</v>
      </c>
      <c r="C47" s="24" t="s">
        <v>2002</v>
      </c>
      <c r="D47" s="9" t="s">
        <v>2003</v>
      </c>
      <c r="E47" s="10">
        <v>1000</v>
      </c>
      <c r="F47" s="12" t="s">
        <v>2004</v>
      </c>
      <c r="G47" s="11" t="s">
        <v>2005</v>
      </c>
      <c r="H47" s="9" t="s">
        <v>2006</v>
      </c>
      <c r="I47" s="9" t="s">
        <v>2007</v>
      </c>
      <c r="J47" s="9" t="s">
        <v>2008</v>
      </c>
    </row>
    <row r="48" ht="30" customHeight="1" spans="1:10">
      <c r="A48" s="8">
        <f>ROW()-6</f>
        <v>42</v>
      </c>
      <c r="B48" s="30" t="s">
        <v>2009</v>
      </c>
      <c r="C48" s="30" t="s">
        <v>2010</v>
      </c>
      <c r="D48" s="30" t="s">
        <v>2011</v>
      </c>
      <c r="E48" s="31">
        <v>1000</v>
      </c>
      <c r="F48" s="30" t="s">
        <v>2012</v>
      </c>
      <c r="G48" s="11" t="s">
        <v>2013</v>
      </c>
      <c r="H48" s="30" t="s">
        <v>58</v>
      </c>
      <c r="I48" s="30" t="s">
        <v>2014</v>
      </c>
      <c r="J48" s="33">
        <v>45467</v>
      </c>
    </row>
    <row r="49" ht="25.5" spans="1:10">
      <c r="A49" s="6" t="s">
        <v>1243</v>
      </c>
      <c r="B49" s="7"/>
      <c r="C49" s="7"/>
      <c r="D49" s="7"/>
      <c r="E49" s="7"/>
      <c r="F49" s="7"/>
      <c r="G49" s="7"/>
      <c r="H49" s="7"/>
      <c r="I49" s="7"/>
      <c r="J49" s="7"/>
    </row>
    <row r="50" ht="30" customHeight="1" spans="1:10">
      <c r="A50" s="8">
        <f>ROW()-7</f>
        <v>43</v>
      </c>
      <c r="B50" s="9" t="s">
        <v>2015</v>
      </c>
      <c r="C50" s="13" t="s">
        <v>2016</v>
      </c>
      <c r="D50" s="13" t="s">
        <v>2017</v>
      </c>
      <c r="E50" s="10">
        <v>10000</v>
      </c>
      <c r="F50" s="83" t="s">
        <v>2018</v>
      </c>
      <c r="G50" s="11" t="s">
        <v>2019</v>
      </c>
      <c r="H50" s="32" t="s">
        <v>2020</v>
      </c>
      <c r="I50" s="13" t="s">
        <v>2021</v>
      </c>
      <c r="J50" s="32">
        <v>45711</v>
      </c>
    </row>
  </sheetData>
  <mergeCells count="5">
    <mergeCell ref="A4:J4"/>
    <mergeCell ref="A13:J13"/>
    <mergeCell ref="A43:J43"/>
    <mergeCell ref="A49:J49"/>
    <mergeCell ref="A1:J2"/>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2022</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ht="25.5" spans="1:10">
      <c r="A4" s="6" t="s">
        <v>10</v>
      </c>
      <c r="B4" s="7"/>
      <c r="C4" s="7"/>
      <c r="D4" s="7"/>
      <c r="E4" s="7"/>
      <c r="F4" s="7"/>
      <c r="G4" s="7"/>
      <c r="H4" s="7"/>
      <c r="I4" s="7"/>
      <c r="J4" s="7"/>
    </row>
    <row r="5" s="28" customFormat="1" ht="30" customHeight="1" spans="1:11">
      <c r="A5" s="8">
        <f t="shared" ref="A5:A8" si="0">ROW()-4</f>
        <v>1</v>
      </c>
      <c r="B5" s="9" t="s">
        <v>1749</v>
      </c>
      <c r="C5" s="30" t="s">
        <v>2023</v>
      </c>
      <c r="D5" s="30" t="s">
        <v>1751</v>
      </c>
      <c r="E5" s="31">
        <v>3000</v>
      </c>
      <c r="F5" s="9" t="s">
        <v>1752</v>
      </c>
      <c r="G5" s="11" t="s">
        <v>2024</v>
      </c>
      <c r="H5" s="9" t="s">
        <v>58</v>
      </c>
      <c r="I5" s="30" t="s">
        <v>2025</v>
      </c>
      <c r="J5" s="33" t="s">
        <v>2026</v>
      </c>
      <c r="K5" s="34"/>
    </row>
    <row r="6" s="28" customFormat="1" ht="30" customHeight="1" spans="1:10">
      <c r="A6" s="8">
        <f t="shared" si="0"/>
        <v>2</v>
      </c>
      <c r="B6" s="9" t="s">
        <v>2027</v>
      </c>
      <c r="C6" s="9" t="s">
        <v>2028</v>
      </c>
      <c r="D6" s="9" t="s">
        <v>2029</v>
      </c>
      <c r="E6" s="9">
        <v>1000</v>
      </c>
      <c r="F6" s="9" t="s">
        <v>2030</v>
      </c>
      <c r="G6" s="9" t="s">
        <v>2031</v>
      </c>
      <c r="H6" s="9" t="s">
        <v>2032</v>
      </c>
      <c r="I6" s="9" t="s">
        <v>2033</v>
      </c>
      <c r="J6" s="9" t="s">
        <v>2034</v>
      </c>
    </row>
    <row r="7" customFormat="1" ht="25.5" spans="1:10">
      <c r="A7" s="6" t="s">
        <v>109</v>
      </c>
      <c r="B7" s="7"/>
      <c r="C7" s="7"/>
      <c r="D7" s="7"/>
      <c r="E7" s="7"/>
      <c r="F7" s="7"/>
      <c r="G7" s="7"/>
      <c r="H7" s="7"/>
      <c r="I7" s="7"/>
      <c r="J7" s="7"/>
    </row>
    <row r="8" s="28" customFormat="1" ht="30" customHeight="1" spans="1:10">
      <c r="A8" s="8">
        <f>ROW()-5</f>
        <v>3</v>
      </c>
      <c r="B8" s="9" t="s">
        <v>2035</v>
      </c>
      <c r="C8" s="9" t="s">
        <v>2036</v>
      </c>
      <c r="D8" s="9" t="s">
        <v>2037</v>
      </c>
      <c r="E8" s="9" t="s">
        <v>2038</v>
      </c>
      <c r="F8" s="9" t="s">
        <v>2039</v>
      </c>
      <c r="G8" s="9" t="s">
        <v>2040</v>
      </c>
      <c r="H8" s="9" t="s">
        <v>2041</v>
      </c>
      <c r="I8" s="9" t="s">
        <v>2042</v>
      </c>
      <c r="J8" s="9" t="s">
        <v>2043</v>
      </c>
    </row>
    <row r="9" s="28" customFormat="1" ht="30" customHeight="1" spans="1:11">
      <c r="A9" s="8">
        <f t="shared" ref="A9:A16" si="1">ROW()-5</f>
        <v>4</v>
      </c>
      <c r="B9" s="9" t="s">
        <v>2044</v>
      </c>
      <c r="C9" s="9" t="s">
        <v>2045</v>
      </c>
      <c r="D9" s="9" t="s">
        <v>2046</v>
      </c>
      <c r="E9" s="10">
        <v>2000</v>
      </c>
      <c r="F9" s="9" t="s">
        <v>2047</v>
      </c>
      <c r="G9" s="11" t="s">
        <v>2048</v>
      </c>
      <c r="H9" s="32" t="s">
        <v>2049</v>
      </c>
      <c r="I9" s="9" t="s">
        <v>2050</v>
      </c>
      <c r="J9" s="32" t="s">
        <v>2051</v>
      </c>
      <c r="K9" s="34"/>
    </row>
    <row r="10" s="28" customFormat="1" ht="30" customHeight="1" spans="1:11">
      <c r="A10" s="8">
        <f t="shared" si="1"/>
        <v>5</v>
      </c>
      <c r="B10" s="9" t="s">
        <v>2052</v>
      </c>
      <c r="C10" s="24" t="s">
        <v>2053</v>
      </c>
      <c r="D10" s="9" t="s">
        <v>2054</v>
      </c>
      <c r="E10" s="10">
        <v>4000</v>
      </c>
      <c r="F10" s="12" t="s">
        <v>2055</v>
      </c>
      <c r="G10" s="11" t="s">
        <v>2056</v>
      </c>
      <c r="H10" s="9" t="s">
        <v>2057</v>
      </c>
      <c r="I10" s="9" t="s">
        <v>2058</v>
      </c>
      <c r="J10" s="9" t="s">
        <v>2059</v>
      </c>
      <c r="K10" s="34"/>
    </row>
    <row r="11" s="28" customFormat="1" ht="30" customHeight="1" spans="1:11">
      <c r="A11" s="8">
        <f t="shared" si="1"/>
        <v>6</v>
      </c>
      <c r="B11" s="9" t="s">
        <v>2060</v>
      </c>
      <c r="C11" s="9" t="s">
        <v>2061</v>
      </c>
      <c r="D11" s="9" t="s">
        <v>2062</v>
      </c>
      <c r="E11" s="10">
        <v>5000</v>
      </c>
      <c r="F11" s="9" t="s">
        <v>2063</v>
      </c>
      <c r="G11" s="11" t="s">
        <v>2064</v>
      </c>
      <c r="H11" s="9" t="s">
        <v>2065</v>
      </c>
      <c r="I11" s="9" t="s">
        <v>2066</v>
      </c>
      <c r="J11" s="9" t="s">
        <v>2067</v>
      </c>
      <c r="K11" s="34"/>
    </row>
    <row r="12" s="28" customFormat="1" ht="30" customHeight="1" spans="1:11">
      <c r="A12" s="8">
        <f t="shared" si="1"/>
        <v>7</v>
      </c>
      <c r="B12" s="9" t="s">
        <v>2068</v>
      </c>
      <c r="C12" s="24" t="s">
        <v>2069</v>
      </c>
      <c r="D12" s="9" t="s">
        <v>2070</v>
      </c>
      <c r="E12" s="10">
        <v>4000</v>
      </c>
      <c r="F12" s="12" t="s">
        <v>2071</v>
      </c>
      <c r="G12" s="11" t="s">
        <v>2072</v>
      </c>
      <c r="H12" s="9" t="s">
        <v>2073</v>
      </c>
      <c r="I12" s="9" t="s">
        <v>2074</v>
      </c>
      <c r="J12" s="9" t="s">
        <v>2075</v>
      </c>
      <c r="K12" s="34"/>
    </row>
    <row r="13" s="28" customFormat="1" ht="30" customHeight="1" spans="1:11">
      <c r="A13" s="8">
        <f t="shared" si="1"/>
        <v>8</v>
      </c>
      <c r="B13" s="9" t="s">
        <v>2076</v>
      </c>
      <c r="C13" s="9" t="s">
        <v>2077</v>
      </c>
      <c r="D13" s="13" t="s">
        <v>2078</v>
      </c>
      <c r="E13" s="10">
        <v>1000</v>
      </c>
      <c r="F13" s="9" t="s">
        <v>2079</v>
      </c>
      <c r="G13" s="11" t="s">
        <v>2080</v>
      </c>
      <c r="H13" s="32" t="s">
        <v>2081</v>
      </c>
      <c r="I13" s="9" t="s">
        <v>2082</v>
      </c>
      <c r="J13" s="32" t="s">
        <v>2083</v>
      </c>
      <c r="K13" s="34"/>
    </row>
    <row r="14" s="28" customFormat="1" ht="30" customHeight="1" spans="1:11">
      <c r="A14" s="8">
        <f t="shared" si="1"/>
        <v>9</v>
      </c>
      <c r="B14" s="9" t="s">
        <v>2084</v>
      </c>
      <c r="C14" s="24" t="s">
        <v>2085</v>
      </c>
      <c r="D14" s="9" t="s">
        <v>2086</v>
      </c>
      <c r="E14" s="10">
        <v>5680</v>
      </c>
      <c r="F14" s="12" t="s">
        <v>2087</v>
      </c>
      <c r="G14" s="11" t="s">
        <v>2088</v>
      </c>
      <c r="H14" s="9" t="s">
        <v>2089</v>
      </c>
      <c r="I14" s="9" t="s">
        <v>2090</v>
      </c>
      <c r="J14" s="9" t="s">
        <v>2091</v>
      </c>
      <c r="K14" s="34"/>
    </row>
    <row r="15" s="28" customFormat="1" ht="30" customHeight="1" spans="1:11">
      <c r="A15" s="8">
        <f t="shared" si="1"/>
        <v>10</v>
      </c>
      <c r="B15" s="9" t="s">
        <v>2092</v>
      </c>
      <c r="C15" s="30" t="s">
        <v>2093</v>
      </c>
      <c r="D15" s="30" t="s">
        <v>2094</v>
      </c>
      <c r="E15" s="31">
        <v>200</v>
      </c>
      <c r="F15" s="9" t="s">
        <v>2095</v>
      </c>
      <c r="G15" s="11" t="s">
        <v>2096</v>
      </c>
      <c r="H15" s="30" t="s">
        <v>2097</v>
      </c>
      <c r="I15" s="30" t="s">
        <v>2098</v>
      </c>
      <c r="J15" s="33" t="s">
        <v>2099</v>
      </c>
      <c r="K15" s="34"/>
    </row>
    <row r="16" customFormat="1" ht="25.5" spans="1:10">
      <c r="A16" s="6" t="s">
        <v>393</v>
      </c>
      <c r="B16" s="7"/>
      <c r="C16" s="7"/>
      <c r="D16" s="7"/>
      <c r="E16" s="7"/>
      <c r="F16" s="7"/>
      <c r="G16" s="7"/>
      <c r="H16" s="7"/>
      <c r="I16" s="7"/>
      <c r="J16" s="7"/>
    </row>
    <row r="17" s="28" customFormat="1" ht="30" customHeight="1" spans="1:10">
      <c r="A17" s="8">
        <f>ROW()-6</f>
        <v>11</v>
      </c>
      <c r="B17" s="9" t="s">
        <v>2100</v>
      </c>
      <c r="C17" s="9" t="s">
        <v>2101</v>
      </c>
      <c r="D17" s="9" t="s">
        <v>2102</v>
      </c>
      <c r="E17" s="9">
        <v>1000</v>
      </c>
      <c r="F17" s="12" t="s">
        <v>2103</v>
      </c>
      <c r="G17" s="12" t="s">
        <v>2104</v>
      </c>
      <c r="H17" s="12" t="s">
        <v>2105</v>
      </c>
      <c r="I17" s="12" t="s">
        <v>2106</v>
      </c>
      <c r="J17" s="12" t="s">
        <v>2107</v>
      </c>
    </row>
    <row r="18" s="28" customFormat="1" ht="30" customHeight="1" spans="1:11">
      <c r="A18" s="8">
        <f>ROW()-6</f>
        <v>12</v>
      </c>
      <c r="B18" s="9" t="s">
        <v>2108</v>
      </c>
      <c r="C18" s="24" t="s">
        <v>2109</v>
      </c>
      <c r="D18" s="9" t="s">
        <v>2110</v>
      </c>
      <c r="E18" s="10">
        <v>1000</v>
      </c>
      <c r="F18" s="12" t="s">
        <v>2111</v>
      </c>
      <c r="G18" s="11" t="s">
        <v>2112</v>
      </c>
      <c r="H18" s="9" t="s">
        <v>2113</v>
      </c>
      <c r="I18" s="9" t="s">
        <v>2114</v>
      </c>
      <c r="J18" s="9" t="s">
        <v>2113</v>
      </c>
      <c r="K18" s="34"/>
    </row>
    <row r="19" s="28" customFormat="1" ht="30" customHeight="1" spans="1:11">
      <c r="A19" s="8">
        <f>ROW()-6</f>
        <v>13</v>
      </c>
      <c r="B19" s="9" t="s">
        <v>2115</v>
      </c>
      <c r="C19" s="30" t="s">
        <v>2116</v>
      </c>
      <c r="D19" s="30" t="s">
        <v>2117</v>
      </c>
      <c r="E19" s="31">
        <v>1000</v>
      </c>
      <c r="F19" s="9" t="s">
        <v>2118</v>
      </c>
      <c r="G19" s="11" t="s">
        <v>2119</v>
      </c>
      <c r="H19" s="30" t="s">
        <v>2120</v>
      </c>
      <c r="I19" s="30" t="s">
        <v>2121</v>
      </c>
      <c r="J19" s="33" t="s">
        <v>2122</v>
      </c>
      <c r="K19" s="34"/>
    </row>
    <row r="20" s="28" customFormat="1" ht="30" customHeight="1" spans="1:11">
      <c r="A20" s="8">
        <f>ROW()-6</f>
        <v>14</v>
      </c>
      <c r="B20" s="9" t="s">
        <v>2123</v>
      </c>
      <c r="C20" s="24" t="s">
        <v>2124</v>
      </c>
      <c r="D20" s="9" t="s">
        <v>2125</v>
      </c>
      <c r="E20" s="10">
        <v>800</v>
      </c>
      <c r="F20" s="12" t="s">
        <v>2126</v>
      </c>
      <c r="G20" s="11" t="s">
        <v>2127</v>
      </c>
      <c r="H20" s="9" t="s">
        <v>2128</v>
      </c>
      <c r="I20" s="9" t="s">
        <v>2129</v>
      </c>
      <c r="J20" s="9" t="s">
        <v>2130</v>
      </c>
      <c r="K20" s="34"/>
    </row>
  </sheetData>
  <mergeCells count="4">
    <mergeCell ref="A4:J4"/>
    <mergeCell ref="A7:J7"/>
    <mergeCell ref="A16:J16"/>
    <mergeCell ref="A1:J2"/>
  </mergeCells>
  <conditionalFormatting sqref="B7">
    <cfRule type="duplicateValues" dxfId="0" priority="4"/>
  </conditionalFormatting>
  <conditionalFormatting sqref="F7">
    <cfRule type="duplicateValues" dxfId="0" priority="3"/>
  </conditionalFormatting>
  <conditionalFormatting sqref="B16">
    <cfRule type="duplicateValues" dxfId="0" priority="2"/>
  </conditionalFormatting>
  <conditionalFormatting sqref="F16">
    <cfRule type="duplicateValues" dxfId="0" priority="1"/>
  </conditionalFormatting>
  <conditionalFormatting sqref="B1:B6 B8:B15 B17:B1048576">
    <cfRule type="duplicateValues" dxfId="0" priority="6"/>
  </conditionalFormatting>
  <conditionalFormatting sqref="F1:F6 F8:F15 F17:F1048576">
    <cfRule type="duplicateValues" dxfId="0" priority="5"/>
  </conditionalFormatting>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2131</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ht="25.5" spans="1:10">
      <c r="A4" s="6" t="s">
        <v>10</v>
      </c>
      <c r="B4" s="7"/>
      <c r="C4" s="7"/>
      <c r="D4" s="7"/>
      <c r="E4" s="7"/>
      <c r="F4" s="7"/>
      <c r="G4" s="7"/>
      <c r="H4" s="7"/>
      <c r="I4" s="7"/>
      <c r="J4" s="7"/>
    </row>
    <row r="5" s="28" customFormat="1" ht="30" customHeight="1" spans="1:10">
      <c r="A5" s="8">
        <f>ROW()-4</f>
        <v>1</v>
      </c>
      <c r="B5" s="9" t="s">
        <v>2132</v>
      </c>
      <c r="C5" s="9" t="s">
        <v>2133</v>
      </c>
      <c r="D5" s="9" t="s">
        <v>2134</v>
      </c>
      <c r="E5" s="9" t="s">
        <v>387</v>
      </c>
      <c r="F5" s="12" t="s">
        <v>2135</v>
      </c>
      <c r="G5" s="12" t="s">
        <v>2136</v>
      </c>
      <c r="H5" s="12" t="s">
        <v>2137</v>
      </c>
      <c r="I5" s="12" t="s">
        <v>2138</v>
      </c>
      <c r="J5" s="12" t="s">
        <v>1718</v>
      </c>
    </row>
    <row r="6" customFormat="1" ht="25.5" spans="1:10">
      <c r="A6" s="6" t="s">
        <v>109</v>
      </c>
      <c r="B6" s="7"/>
      <c r="C6" s="7"/>
      <c r="D6" s="7"/>
      <c r="E6" s="7"/>
      <c r="F6" s="7"/>
      <c r="G6" s="7"/>
      <c r="H6" s="7"/>
      <c r="I6" s="7"/>
      <c r="J6" s="7"/>
    </row>
    <row r="7" s="28" customFormat="1" ht="30" customHeight="1" spans="1:10">
      <c r="A7" s="8">
        <f>ROW()-5</f>
        <v>2</v>
      </c>
      <c r="B7" s="13" t="s">
        <v>2139</v>
      </c>
      <c r="C7" s="13" t="s">
        <v>2140</v>
      </c>
      <c r="D7" s="13" t="s">
        <v>2141</v>
      </c>
      <c r="E7" s="13">
        <v>6101</v>
      </c>
      <c r="F7" s="13" t="s">
        <v>2142</v>
      </c>
      <c r="G7" s="13" t="s">
        <v>2143</v>
      </c>
      <c r="H7" s="13" t="s">
        <v>2144</v>
      </c>
      <c r="I7" s="13" t="s">
        <v>2145</v>
      </c>
      <c r="J7" s="13" t="s">
        <v>2146</v>
      </c>
    </row>
    <row r="8" s="28" customFormat="1" ht="30" customHeight="1" spans="1:10">
      <c r="A8" s="8">
        <f t="shared" ref="A8:A17" si="0">ROW()-5</f>
        <v>3</v>
      </c>
      <c r="B8" s="9" t="s">
        <v>2147</v>
      </c>
      <c r="C8" s="9" t="s">
        <v>2148</v>
      </c>
      <c r="D8" s="9" t="s">
        <v>2149</v>
      </c>
      <c r="E8" s="9" t="s">
        <v>204</v>
      </c>
      <c r="F8" s="12" t="s">
        <v>2150</v>
      </c>
      <c r="G8" s="12" t="s">
        <v>2151</v>
      </c>
      <c r="H8" s="29" t="s">
        <v>2152</v>
      </c>
      <c r="I8" s="12" t="s">
        <v>2153</v>
      </c>
      <c r="J8" s="29" t="s">
        <v>2154</v>
      </c>
    </row>
    <row r="9" s="28" customFormat="1" ht="30" customHeight="1" spans="1:10">
      <c r="A9" s="8">
        <f t="shared" si="0"/>
        <v>4</v>
      </c>
      <c r="B9" s="13" t="s">
        <v>2155</v>
      </c>
      <c r="C9" s="13" t="s">
        <v>2156</v>
      </c>
      <c r="D9" s="13" t="s">
        <v>2157</v>
      </c>
      <c r="E9" s="13">
        <v>2021</v>
      </c>
      <c r="F9" s="13" t="s">
        <v>2158</v>
      </c>
      <c r="G9" s="13" t="s">
        <v>2159</v>
      </c>
      <c r="H9" s="13" t="s">
        <v>2160</v>
      </c>
      <c r="I9" s="13" t="s">
        <v>2161</v>
      </c>
      <c r="J9" s="13" t="s">
        <v>2162</v>
      </c>
    </row>
    <row r="10" s="28" customFormat="1" ht="30" customHeight="1" spans="1:10">
      <c r="A10" s="8">
        <f t="shared" si="0"/>
        <v>5</v>
      </c>
      <c r="B10" s="13" t="s">
        <v>2163</v>
      </c>
      <c r="C10" s="13" t="s">
        <v>2164</v>
      </c>
      <c r="D10" s="13" t="s">
        <v>2165</v>
      </c>
      <c r="E10" s="13">
        <v>1000</v>
      </c>
      <c r="F10" s="13" t="s">
        <v>2166</v>
      </c>
      <c r="G10" s="13" t="s">
        <v>2167</v>
      </c>
      <c r="H10" s="13" t="s">
        <v>2168</v>
      </c>
      <c r="I10" s="13" t="s">
        <v>2169</v>
      </c>
      <c r="J10" s="13" t="s">
        <v>2170</v>
      </c>
    </row>
    <row r="11" s="28" customFormat="1" ht="30" customHeight="1" spans="1:10">
      <c r="A11" s="8">
        <f t="shared" si="0"/>
        <v>6</v>
      </c>
      <c r="B11" s="13" t="s">
        <v>2171</v>
      </c>
      <c r="C11" s="13" t="s">
        <v>2172</v>
      </c>
      <c r="D11" s="13" t="s">
        <v>2173</v>
      </c>
      <c r="E11" s="13">
        <v>2000</v>
      </c>
      <c r="F11" s="13" t="s">
        <v>2174</v>
      </c>
      <c r="G11" s="13" t="s">
        <v>2175</v>
      </c>
      <c r="H11" s="13" t="s">
        <v>2176</v>
      </c>
      <c r="I11" s="13" t="s">
        <v>2177</v>
      </c>
      <c r="J11" s="13" t="s">
        <v>2178</v>
      </c>
    </row>
    <row r="12" s="28" customFormat="1" ht="30" customHeight="1" spans="1:10">
      <c r="A12" s="8">
        <f t="shared" si="0"/>
        <v>7</v>
      </c>
      <c r="B12" s="13" t="s">
        <v>2179</v>
      </c>
      <c r="C12" s="13" t="s">
        <v>2180</v>
      </c>
      <c r="D12" s="13" t="s">
        <v>2181</v>
      </c>
      <c r="E12" s="13">
        <v>2000</v>
      </c>
      <c r="F12" s="13" t="s">
        <v>2182</v>
      </c>
      <c r="G12" s="13" t="s">
        <v>2183</v>
      </c>
      <c r="H12" s="13" t="s">
        <v>2184</v>
      </c>
      <c r="I12" s="13" t="s">
        <v>2185</v>
      </c>
      <c r="J12" s="13" t="s">
        <v>2186</v>
      </c>
    </row>
    <row r="13" s="28" customFormat="1" ht="30" customHeight="1" spans="1:10">
      <c r="A13" s="8">
        <f t="shared" si="0"/>
        <v>8</v>
      </c>
      <c r="B13" s="13" t="s">
        <v>2187</v>
      </c>
      <c r="C13" s="13" t="s">
        <v>2188</v>
      </c>
      <c r="D13" s="13" t="s">
        <v>2189</v>
      </c>
      <c r="E13" s="13">
        <v>1600</v>
      </c>
      <c r="F13" s="13" t="s">
        <v>2190</v>
      </c>
      <c r="G13" s="13" t="s">
        <v>2191</v>
      </c>
      <c r="H13" s="13" t="s">
        <v>2192</v>
      </c>
      <c r="I13" s="13" t="s">
        <v>2193</v>
      </c>
      <c r="J13" s="13" t="s">
        <v>2194</v>
      </c>
    </row>
    <row r="14" s="28" customFormat="1" ht="30" customHeight="1" spans="1:10">
      <c r="A14" s="8">
        <f t="shared" si="0"/>
        <v>9</v>
      </c>
      <c r="B14" s="13" t="s">
        <v>2195</v>
      </c>
      <c r="C14" s="13" t="s">
        <v>2196</v>
      </c>
      <c r="D14" s="13" t="s">
        <v>2197</v>
      </c>
      <c r="E14" s="13">
        <v>33680</v>
      </c>
      <c r="F14" s="13" t="s">
        <v>2198</v>
      </c>
      <c r="G14" s="13" t="s">
        <v>2199</v>
      </c>
      <c r="H14" s="13" t="s">
        <v>2200</v>
      </c>
      <c r="I14" s="13" t="s">
        <v>2201</v>
      </c>
      <c r="J14" s="13" t="s">
        <v>2202</v>
      </c>
    </row>
    <row r="15" s="28" customFormat="1" ht="30" customHeight="1" spans="1:10">
      <c r="A15" s="8">
        <f t="shared" si="0"/>
        <v>10</v>
      </c>
      <c r="B15" s="9" t="s">
        <v>2203</v>
      </c>
      <c r="C15" s="9" t="s">
        <v>2204</v>
      </c>
      <c r="D15" s="9" t="s">
        <v>2205</v>
      </c>
      <c r="E15" s="9" t="s">
        <v>73</v>
      </c>
      <c r="F15" s="12" t="s">
        <v>2206</v>
      </c>
      <c r="G15" s="12" t="s">
        <v>2207</v>
      </c>
      <c r="H15" s="12" t="s">
        <v>1671</v>
      </c>
      <c r="I15" s="12" t="s">
        <v>2208</v>
      </c>
      <c r="J15" s="12" t="s">
        <v>2209</v>
      </c>
    </row>
    <row r="16" s="28" customFormat="1" ht="30" customHeight="1" spans="1:10">
      <c r="A16" s="8">
        <f t="shared" si="0"/>
        <v>11</v>
      </c>
      <c r="B16" s="9" t="s">
        <v>2210</v>
      </c>
      <c r="C16" s="9" t="s">
        <v>2211</v>
      </c>
      <c r="D16" s="9" t="s">
        <v>2212</v>
      </c>
      <c r="E16" s="9" t="s">
        <v>517</v>
      </c>
      <c r="F16" s="12" t="s">
        <v>2213</v>
      </c>
      <c r="G16" s="12" t="s">
        <v>2214</v>
      </c>
      <c r="H16" s="12" t="s">
        <v>2215</v>
      </c>
      <c r="I16" s="12" t="s">
        <v>2216</v>
      </c>
      <c r="J16" s="12" t="s">
        <v>2217</v>
      </c>
    </row>
    <row r="17" s="28" customFormat="1" ht="30" customHeight="1" spans="1:10">
      <c r="A17" s="8">
        <f t="shared" si="0"/>
        <v>12</v>
      </c>
      <c r="B17" s="9" t="s">
        <v>2218</v>
      </c>
      <c r="C17" s="9" t="s">
        <v>2219</v>
      </c>
      <c r="D17" s="9" t="s">
        <v>2220</v>
      </c>
      <c r="E17" s="9" t="s">
        <v>928</v>
      </c>
      <c r="F17" s="12" t="s">
        <v>2221</v>
      </c>
      <c r="G17" s="12" t="s">
        <v>2222</v>
      </c>
      <c r="H17" s="12" t="s">
        <v>2223</v>
      </c>
      <c r="I17" s="12" t="s">
        <v>2224</v>
      </c>
      <c r="J17" s="12" t="s">
        <v>2225</v>
      </c>
    </row>
    <row r="18" s="28" customFormat="1" ht="30" customHeight="1" spans="1:10">
      <c r="A18" s="8">
        <f t="shared" ref="A18:A29" si="1">ROW()-5</f>
        <v>13</v>
      </c>
      <c r="B18" s="9" t="s">
        <v>2226</v>
      </c>
      <c r="C18" s="9" t="s">
        <v>2227</v>
      </c>
      <c r="D18" s="9" t="s">
        <v>2228</v>
      </c>
      <c r="E18" s="9" t="s">
        <v>292</v>
      </c>
      <c r="F18" s="12" t="s">
        <v>2229</v>
      </c>
      <c r="G18" s="12" t="s">
        <v>2230</v>
      </c>
      <c r="H18" s="12" t="s">
        <v>2231</v>
      </c>
      <c r="I18" s="12" t="s">
        <v>2232</v>
      </c>
      <c r="J18" s="12" t="s">
        <v>2233</v>
      </c>
    </row>
    <row r="19" s="28" customFormat="1" ht="30" customHeight="1" spans="1:10">
      <c r="A19" s="8">
        <f t="shared" si="1"/>
        <v>14</v>
      </c>
      <c r="B19" s="9" t="s">
        <v>2234</v>
      </c>
      <c r="C19" s="9" t="s">
        <v>2235</v>
      </c>
      <c r="D19" s="9" t="s">
        <v>2236</v>
      </c>
      <c r="E19" s="9" t="s">
        <v>2237</v>
      </c>
      <c r="F19" s="12" t="s">
        <v>2238</v>
      </c>
      <c r="G19" s="12" t="s">
        <v>2239</v>
      </c>
      <c r="H19" s="12" t="s">
        <v>2240</v>
      </c>
      <c r="I19" s="12" t="s">
        <v>2241</v>
      </c>
      <c r="J19" s="12" t="s">
        <v>2242</v>
      </c>
    </row>
    <row r="20" s="28" customFormat="1" ht="30" customHeight="1" spans="1:10">
      <c r="A20" s="8">
        <f t="shared" si="1"/>
        <v>15</v>
      </c>
      <c r="B20" s="13" t="s">
        <v>2243</v>
      </c>
      <c r="C20" s="13" t="s">
        <v>2244</v>
      </c>
      <c r="D20" s="13" t="s">
        <v>2245</v>
      </c>
      <c r="E20" s="13">
        <v>3200</v>
      </c>
      <c r="F20" s="13" t="s">
        <v>2246</v>
      </c>
      <c r="G20" s="13" t="s">
        <v>2247</v>
      </c>
      <c r="H20" s="13" t="s">
        <v>2248</v>
      </c>
      <c r="I20" s="13" t="s">
        <v>2249</v>
      </c>
      <c r="J20" s="13" t="s">
        <v>2250</v>
      </c>
    </row>
    <row r="21" s="28" customFormat="1" ht="30" customHeight="1" spans="1:10">
      <c r="A21" s="8">
        <f t="shared" si="1"/>
        <v>16</v>
      </c>
      <c r="B21" s="13" t="s">
        <v>1666</v>
      </c>
      <c r="C21" s="13" t="s">
        <v>2251</v>
      </c>
      <c r="D21" s="13" t="s">
        <v>1668</v>
      </c>
      <c r="E21" s="13">
        <v>11000</v>
      </c>
      <c r="F21" s="13" t="s">
        <v>1669</v>
      </c>
      <c r="G21" s="13" t="s">
        <v>2252</v>
      </c>
      <c r="H21" s="13" t="s">
        <v>1671</v>
      </c>
      <c r="I21" s="13" t="s">
        <v>2253</v>
      </c>
      <c r="J21" s="13" t="s">
        <v>2254</v>
      </c>
    </row>
    <row r="22" s="28" customFormat="1" ht="30" customHeight="1" spans="1:10">
      <c r="A22" s="8">
        <f t="shared" si="1"/>
        <v>17</v>
      </c>
      <c r="B22" s="13" t="s">
        <v>2255</v>
      </c>
      <c r="C22" s="13" t="s">
        <v>2256</v>
      </c>
      <c r="D22" s="13" t="s">
        <v>2257</v>
      </c>
      <c r="E22" s="13">
        <v>5700</v>
      </c>
      <c r="F22" s="13" t="s">
        <v>2258</v>
      </c>
      <c r="G22" s="13" t="s">
        <v>2259</v>
      </c>
      <c r="H22" s="13" t="s">
        <v>2260</v>
      </c>
      <c r="I22" s="13" t="s">
        <v>2261</v>
      </c>
      <c r="J22" s="13" t="s">
        <v>2262</v>
      </c>
    </row>
    <row r="23" s="28" customFormat="1" ht="30" customHeight="1" spans="1:10">
      <c r="A23" s="8">
        <f t="shared" si="1"/>
        <v>18</v>
      </c>
      <c r="B23" s="9" t="s">
        <v>2263</v>
      </c>
      <c r="C23" s="9" t="s">
        <v>2264</v>
      </c>
      <c r="D23" s="9" t="s">
        <v>2265</v>
      </c>
      <c r="E23" s="9" t="s">
        <v>2266</v>
      </c>
      <c r="F23" s="12" t="s">
        <v>2267</v>
      </c>
      <c r="G23" s="12" t="s">
        <v>2268</v>
      </c>
      <c r="H23" s="12" t="s">
        <v>2269</v>
      </c>
      <c r="I23" s="12" t="s">
        <v>2270</v>
      </c>
      <c r="J23" s="12" t="s">
        <v>2271</v>
      </c>
    </row>
    <row r="24" s="28" customFormat="1" ht="30" customHeight="1" spans="1:10">
      <c r="A24" s="8">
        <f t="shared" si="1"/>
        <v>19</v>
      </c>
      <c r="B24" s="13" t="s">
        <v>2272</v>
      </c>
      <c r="C24" s="13" t="s">
        <v>2273</v>
      </c>
      <c r="D24" s="13" t="s">
        <v>2274</v>
      </c>
      <c r="E24" s="13">
        <v>1000</v>
      </c>
      <c r="F24" s="13" t="s">
        <v>2275</v>
      </c>
      <c r="G24" s="13" t="s">
        <v>2276</v>
      </c>
      <c r="H24" s="13" t="s">
        <v>2277</v>
      </c>
      <c r="I24" s="13" t="s">
        <v>2278</v>
      </c>
      <c r="J24" s="13" t="s">
        <v>2279</v>
      </c>
    </row>
    <row r="25" s="28" customFormat="1" ht="30" customHeight="1" spans="1:10">
      <c r="A25" s="8">
        <f t="shared" si="1"/>
        <v>20</v>
      </c>
      <c r="B25" s="9" t="s">
        <v>2280</v>
      </c>
      <c r="C25" s="9" t="s">
        <v>2281</v>
      </c>
      <c r="D25" s="9" t="s">
        <v>2282</v>
      </c>
      <c r="E25" s="9" t="s">
        <v>64</v>
      </c>
      <c r="F25" s="12" t="s">
        <v>2283</v>
      </c>
      <c r="G25" s="12" t="s">
        <v>2284</v>
      </c>
      <c r="H25" s="12" t="s">
        <v>2285</v>
      </c>
      <c r="I25" s="12" t="s">
        <v>2286</v>
      </c>
      <c r="J25" s="12" t="s">
        <v>2287</v>
      </c>
    </row>
    <row r="26" s="28" customFormat="1" ht="30" customHeight="1" spans="1:10">
      <c r="A26" s="8">
        <f t="shared" si="1"/>
        <v>21</v>
      </c>
      <c r="B26" s="21" t="s">
        <v>2288</v>
      </c>
      <c r="C26" s="21" t="s">
        <v>2289</v>
      </c>
      <c r="D26" s="21" t="s">
        <v>2290</v>
      </c>
      <c r="E26" s="21">
        <v>1200</v>
      </c>
      <c r="F26" s="21" t="s">
        <v>2291</v>
      </c>
      <c r="G26" s="21" t="s">
        <v>2292</v>
      </c>
      <c r="H26" s="21" t="s">
        <v>2293</v>
      </c>
      <c r="I26" s="21" t="s">
        <v>2294</v>
      </c>
      <c r="J26" s="21" t="s">
        <v>2295</v>
      </c>
    </row>
    <row r="27" s="28" customFormat="1" ht="30" customHeight="1" spans="1:10">
      <c r="A27" s="8">
        <f t="shared" si="1"/>
        <v>22</v>
      </c>
      <c r="B27" s="17" t="s">
        <v>2296</v>
      </c>
      <c r="C27" s="17" t="s">
        <v>2297</v>
      </c>
      <c r="D27" s="17" t="s">
        <v>2298</v>
      </c>
      <c r="E27" s="17" t="s">
        <v>211</v>
      </c>
      <c r="F27" s="18" t="s">
        <v>2299</v>
      </c>
      <c r="G27" s="18" t="s">
        <v>2300</v>
      </c>
      <c r="H27" s="18" t="s">
        <v>2301</v>
      </c>
      <c r="I27" s="18" t="s">
        <v>2302</v>
      </c>
      <c r="J27" s="18" t="s">
        <v>2303</v>
      </c>
    </row>
    <row r="28" s="28" customFormat="1" ht="30" customHeight="1" spans="1:10">
      <c r="A28" s="8">
        <f t="shared" si="1"/>
        <v>23</v>
      </c>
      <c r="B28" s="9" t="s">
        <v>2304</v>
      </c>
      <c r="C28" s="9" t="s">
        <v>2305</v>
      </c>
      <c r="D28" s="9" t="s">
        <v>2306</v>
      </c>
      <c r="E28" s="9" t="s">
        <v>2307</v>
      </c>
      <c r="F28" s="12" t="s">
        <v>2308</v>
      </c>
      <c r="G28" s="12" t="s">
        <v>2309</v>
      </c>
      <c r="H28" s="12" t="s">
        <v>2310</v>
      </c>
      <c r="I28" s="12" t="s">
        <v>2311</v>
      </c>
      <c r="J28" s="12" t="s">
        <v>2312</v>
      </c>
    </row>
    <row r="29" s="28" customFormat="1" ht="30" customHeight="1" spans="1:10">
      <c r="A29" s="8">
        <f t="shared" si="1"/>
        <v>24</v>
      </c>
      <c r="B29" s="9" t="s">
        <v>2313</v>
      </c>
      <c r="C29" s="9" t="s">
        <v>2314</v>
      </c>
      <c r="D29" s="9" t="s">
        <v>2315</v>
      </c>
      <c r="E29" s="9" t="s">
        <v>211</v>
      </c>
      <c r="F29" s="12" t="s">
        <v>2316</v>
      </c>
      <c r="G29" s="12" t="s">
        <v>2317</v>
      </c>
      <c r="H29" s="12" t="s">
        <v>2318</v>
      </c>
      <c r="I29" s="12" t="s">
        <v>2319</v>
      </c>
      <c r="J29" s="12" t="s">
        <v>2320</v>
      </c>
    </row>
    <row r="30" customFormat="1" ht="25.5" spans="1:10">
      <c r="A30" s="6" t="s">
        <v>393</v>
      </c>
      <c r="B30" s="7"/>
      <c r="C30" s="7"/>
      <c r="D30" s="7"/>
      <c r="E30" s="7"/>
      <c r="F30" s="7"/>
      <c r="G30" s="7"/>
      <c r="H30" s="7"/>
      <c r="I30" s="7"/>
      <c r="J30" s="7"/>
    </row>
    <row r="31" s="28" customFormat="1" ht="30" customHeight="1" spans="1:10">
      <c r="A31" s="8">
        <f>ROW()-6</f>
        <v>25</v>
      </c>
      <c r="B31" s="13" t="s">
        <v>2321</v>
      </c>
      <c r="C31" s="9" t="s">
        <v>2322</v>
      </c>
      <c r="D31" s="9" t="s">
        <v>2323</v>
      </c>
      <c r="E31" s="9" t="s">
        <v>2324</v>
      </c>
      <c r="F31" s="9" t="s">
        <v>2325</v>
      </c>
      <c r="G31" s="9" t="s">
        <v>2326</v>
      </c>
      <c r="H31" s="9" t="s">
        <v>2327</v>
      </c>
      <c r="I31" s="13" t="s">
        <v>2328</v>
      </c>
      <c r="J31" s="9" t="s">
        <v>2329</v>
      </c>
    </row>
    <row r="32" s="28" customFormat="1" ht="30" customHeight="1" spans="1:10">
      <c r="A32" s="8">
        <f>ROW()-6</f>
        <v>26</v>
      </c>
      <c r="B32" s="13" t="s">
        <v>2330</v>
      </c>
      <c r="C32" s="9" t="s">
        <v>2331</v>
      </c>
      <c r="D32" s="9" t="s">
        <v>2332</v>
      </c>
      <c r="E32" s="9" t="s">
        <v>292</v>
      </c>
      <c r="F32" s="9" t="s">
        <v>2333</v>
      </c>
      <c r="G32" s="9" t="s">
        <v>2334</v>
      </c>
      <c r="H32" s="9" t="s">
        <v>2335</v>
      </c>
      <c r="I32" s="13" t="s">
        <v>2336</v>
      </c>
      <c r="J32" s="9" t="s">
        <v>2337</v>
      </c>
    </row>
  </sheetData>
  <mergeCells count="4">
    <mergeCell ref="A4:J4"/>
    <mergeCell ref="A6:J6"/>
    <mergeCell ref="A30:J30"/>
    <mergeCell ref="A1:J2"/>
  </mergeCells>
  <conditionalFormatting sqref="B6">
    <cfRule type="duplicateValues" dxfId="0" priority="4"/>
  </conditionalFormatting>
  <conditionalFormatting sqref="F6">
    <cfRule type="duplicateValues" dxfId="0" priority="3"/>
  </conditionalFormatting>
  <conditionalFormatting sqref="B30">
    <cfRule type="duplicateValues" dxfId="0" priority="2"/>
  </conditionalFormatting>
  <conditionalFormatting sqref="F30">
    <cfRule type="duplicateValues" dxfId="0" priority="1"/>
  </conditionalFormatting>
  <conditionalFormatting sqref="B1:B5 B31:B1048576 B7:B29">
    <cfRule type="duplicateValues" dxfId="0" priority="6"/>
  </conditionalFormatting>
  <conditionalFormatting sqref="F1:F5 F31:F1048576 F7:F29">
    <cfRule type="duplicateValues" dxfId="0" priority="5"/>
  </conditionalFormatting>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K1" sqref="K$1:R$1048576"/>
    </sheetView>
  </sheetViews>
  <sheetFormatPr defaultColWidth="8.72727272727273" defaultRowHeight="14" outlineLevelRow="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2338</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ht="25.5" spans="1:10">
      <c r="A4" s="6" t="s">
        <v>393</v>
      </c>
      <c r="B4" s="7"/>
      <c r="C4" s="7"/>
      <c r="D4" s="7"/>
      <c r="E4" s="7"/>
      <c r="F4" s="7"/>
      <c r="G4" s="7"/>
      <c r="H4" s="7"/>
      <c r="I4" s="7"/>
      <c r="J4" s="7"/>
    </row>
    <row r="5" s="27" customFormat="1" ht="30" customHeight="1" spans="1:10">
      <c r="A5" s="5" t="s">
        <v>2339</v>
      </c>
      <c r="B5" s="5" t="s">
        <v>2340</v>
      </c>
      <c r="C5" s="5" t="s">
        <v>2341</v>
      </c>
      <c r="D5" s="5" t="s">
        <v>2342</v>
      </c>
      <c r="E5" s="5" t="s">
        <v>204</v>
      </c>
      <c r="F5" s="5" t="s">
        <v>2343</v>
      </c>
      <c r="G5" s="5" t="s">
        <v>2344</v>
      </c>
      <c r="H5" s="5" t="s">
        <v>2345</v>
      </c>
      <c r="I5" s="5" t="s">
        <v>2346</v>
      </c>
      <c r="J5" s="5" t="s">
        <v>2347</v>
      </c>
    </row>
  </sheetData>
  <mergeCells count="2">
    <mergeCell ref="A4:J4"/>
    <mergeCell ref="A1:J2"/>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6"/>
  <sheetViews>
    <sheetView zoomScale="70" zoomScaleNormal="70" workbookViewId="0">
      <selection activeCell="Q5" sqref="Q5"/>
    </sheetView>
  </sheetViews>
  <sheetFormatPr defaultColWidth="8.72727272727273" defaultRowHeight="14"/>
  <sheetData>
    <row r="1" spans="1:10">
      <c r="A1" s="2" t="s">
        <v>2348</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ht="25.5" spans="1:10">
      <c r="A4" s="6" t="s">
        <v>10</v>
      </c>
      <c r="B4" s="7"/>
      <c r="C4" s="7"/>
      <c r="D4" s="7"/>
      <c r="E4" s="7"/>
      <c r="F4" s="7"/>
      <c r="G4" s="7"/>
      <c r="H4" s="7"/>
      <c r="I4" s="7"/>
      <c r="J4" s="7"/>
    </row>
    <row r="5" s="1" customFormat="1" ht="30" customHeight="1" spans="1:10">
      <c r="A5" s="8">
        <f t="shared" ref="A5:A8" si="0">ROW()-4</f>
        <v>1</v>
      </c>
      <c r="B5" s="9" t="s">
        <v>2349</v>
      </c>
      <c r="C5" s="9" t="s">
        <v>2350</v>
      </c>
      <c r="D5" s="9" t="s">
        <v>2351</v>
      </c>
      <c r="E5" s="10">
        <v>4000</v>
      </c>
      <c r="F5" s="9" t="s">
        <v>2352</v>
      </c>
      <c r="G5" s="11" t="s">
        <v>2353</v>
      </c>
      <c r="H5" s="9" t="s">
        <v>2354</v>
      </c>
      <c r="I5" s="9" t="s">
        <v>2355</v>
      </c>
      <c r="J5" s="9" t="s">
        <v>2356</v>
      </c>
    </row>
    <row r="6" s="1" customFormat="1" ht="30" customHeight="1" spans="1:10">
      <c r="A6" s="8">
        <f t="shared" si="0"/>
        <v>2</v>
      </c>
      <c r="B6" s="9" t="s">
        <v>2357</v>
      </c>
      <c r="C6" s="9" t="s">
        <v>2358</v>
      </c>
      <c r="D6" s="9" t="s">
        <v>2359</v>
      </c>
      <c r="E6" s="10">
        <v>5000</v>
      </c>
      <c r="F6" s="9" t="s">
        <v>2360</v>
      </c>
      <c r="G6" s="11" t="s">
        <v>2361</v>
      </c>
      <c r="H6" s="9" t="s">
        <v>2128</v>
      </c>
      <c r="I6" s="9" t="s">
        <v>2362</v>
      </c>
      <c r="J6" s="9" t="s">
        <v>2363</v>
      </c>
    </row>
    <row r="7" customFormat="1" ht="25.5" spans="1:10">
      <c r="A7" s="6" t="s">
        <v>109</v>
      </c>
      <c r="B7" s="7"/>
      <c r="C7" s="7"/>
      <c r="D7" s="7"/>
      <c r="E7" s="7"/>
      <c r="F7" s="7"/>
      <c r="G7" s="7"/>
      <c r="H7" s="7"/>
      <c r="I7" s="7"/>
      <c r="J7" s="7"/>
    </row>
    <row r="8" s="1" customFormat="1" ht="30" customHeight="1" spans="1:10">
      <c r="A8" s="8">
        <f>ROW()-5</f>
        <v>3</v>
      </c>
      <c r="B8" s="9" t="s">
        <v>1112</v>
      </c>
      <c r="C8" s="9" t="s">
        <v>2364</v>
      </c>
      <c r="D8" s="9" t="s">
        <v>1114</v>
      </c>
      <c r="E8" s="9" t="s">
        <v>64</v>
      </c>
      <c r="F8" s="12" t="s">
        <v>1115</v>
      </c>
      <c r="G8" s="12" t="s">
        <v>1116</v>
      </c>
      <c r="H8" s="12" t="s">
        <v>1117</v>
      </c>
      <c r="I8" s="12" t="s">
        <v>2365</v>
      </c>
      <c r="J8" s="12" t="s">
        <v>1119</v>
      </c>
    </row>
    <row r="9" s="1" customFormat="1" ht="30" customHeight="1" spans="1:10">
      <c r="A9" s="8">
        <f t="shared" ref="A9:A19" si="1">ROW()-5</f>
        <v>4</v>
      </c>
      <c r="B9" s="9" t="s">
        <v>2366</v>
      </c>
      <c r="C9" s="9" t="s">
        <v>2367</v>
      </c>
      <c r="D9" s="9" t="s">
        <v>2368</v>
      </c>
      <c r="E9" s="9" t="s">
        <v>2369</v>
      </c>
      <c r="F9" s="9" t="s">
        <v>2370</v>
      </c>
      <c r="G9" s="9" t="s">
        <v>2371</v>
      </c>
      <c r="H9" s="13" t="s">
        <v>1516</v>
      </c>
      <c r="I9" s="13" t="s">
        <v>2372</v>
      </c>
      <c r="J9" s="13" t="s">
        <v>2373</v>
      </c>
    </row>
    <row r="10" s="1" customFormat="1" ht="30" customHeight="1" spans="1:10">
      <c r="A10" s="8">
        <f t="shared" si="1"/>
        <v>5</v>
      </c>
      <c r="B10" s="9" t="s">
        <v>2374</v>
      </c>
      <c r="C10" s="9" t="s">
        <v>2375</v>
      </c>
      <c r="D10" s="9" t="s">
        <v>2376</v>
      </c>
      <c r="E10" s="9" t="s">
        <v>2377</v>
      </c>
      <c r="F10" s="9" t="s">
        <v>2378</v>
      </c>
      <c r="G10" s="9" t="s">
        <v>2379</v>
      </c>
      <c r="H10" s="13" t="s">
        <v>2380</v>
      </c>
      <c r="I10" s="13" t="s">
        <v>2381</v>
      </c>
      <c r="J10" s="13" t="s">
        <v>2382</v>
      </c>
    </row>
    <row r="11" s="1" customFormat="1" ht="30" customHeight="1" spans="1:10">
      <c r="A11" s="8">
        <f t="shared" si="1"/>
        <v>6</v>
      </c>
      <c r="B11" s="9" t="s">
        <v>853</v>
      </c>
      <c r="C11" s="9" t="s">
        <v>854</v>
      </c>
      <c r="D11" s="9" t="s">
        <v>855</v>
      </c>
      <c r="E11" s="9" t="s">
        <v>73</v>
      </c>
      <c r="F11" s="9" t="s">
        <v>856</v>
      </c>
      <c r="G11" s="9" t="s">
        <v>857</v>
      </c>
      <c r="H11" s="13" t="s">
        <v>858</v>
      </c>
      <c r="I11" s="13" t="s">
        <v>2383</v>
      </c>
      <c r="J11" s="13" t="s">
        <v>2384</v>
      </c>
    </row>
    <row r="12" s="1" customFormat="1" ht="30" customHeight="1" spans="1:10">
      <c r="A12" s="8">
        <f t="shared" si="1"/>
        <v>7</v>
      </c>
      <c r="B12" s="9" t="s">
        <v>2385</v>
      </c>
      <c r="C12" s="9" t="s">
        <v>2386</v>
      </c>
      <c r="D12" s="9" t="s">
        <v>2387</v>
      </c>
      <c r="E12" s="10">
        <v>5180</v>
      </c>
      <c r="F12" s="9" t="s">
        <v>2388</v>
      </c>
      <c r="G12" s="11" t="s">
        <v>2389</v>
      </c>
      <c r="H12" s="13" t="s">
        <v>58</v>
      </c>
      <c r="I12" s="9" t="s">
        <v>2390</v>
      </c>
      <c r="J12" s="9" t="s">
        <v>2391</v>
      </c>
    </row>
    <row r="13" s="1" customFormat="1" ht="30" customHeight="1" spans="1:10">
      <c r="A13" s="8">
        <f t="shared" si="1"/>
        <v>8</v>
      </c>
      <c r="B13" s="9" t="s">
        <v>2392</v>
      </c>
      <c r="C13" s="9" t="s">
        <v>2393</v>
      </c>
      <c r="D13" s="9" t="s">
        <v>2394</v>
      </c>
      <c r="E13" s="9" t="s">
        <v>64</v>
      </c>
      <c r="F13" s="9" t="s">
        <v>2395</v>
      </c>
      <c r="G13" s="9" t="s">
        <v>2396</v>
      </c>
      <c r="H13" s="13" t="s">
        <v>2397</v>
      </c>
      <c r="I13" s="25" t="s">
        <v>2398</v>
      </c>
      <c r="J13" s="13" t="s">
        <v>2399</v>
      </c>
    </row>
    <row r="14" s="1" customFormat="1" ht="30" customHeight="1" spans="1:10">
      <c r="A14" s="8">
        <f t="shared" si="1"/>
        <v>9</v>
      </c>
      <c r="B14" s="9" t="s">
        <v>2400</v>
      </c>
      <c r="C14" s="9" t="s">
        <v>2401</v>
      </c>
      <c r="D14" s="9" t="s">
        <v>2402</v>
      </c>
      <c r="E14" s="10">
        <v>1000</v>
      </c>
      <c r="F14" s="9" t="s">
        <v>2403</v>
      </c>
      <c r="G14" s="11" t="s">
        <v>2404</v>
      </c>
      <c r="H14" s="9" t="s">
        <v>2405</v>
      </c>
      <c r="I14" s="9" t="s">
        <v>2406</v>
      </c>
      <c r="J14" s="9" t="s">
        <v>2407</v>
      </c>
    </row>
    <row r="15" s="1" customFormat="1" ht="30" customHeight="1" spans="1:10">
      <c r="A15" s="8">
        <f t="shared" si="1"/>
        <v>10</v>
      </c>
      <c r="B15" s="9" t="s">
        <v>2408</v>
      </c>
      <c r="C15" s="9" t="s">
        <v>2409</v>
      </c>
      <c r="D15" s="9" t="s">
        <v>2410</v>
      </c>
      <c r="E15" s="10">
        <v>1500</v>
      </c>
      <c r="F15" s="12" t="s">
        <v>2411</v>
      </c>
      <c r="G15" s="11" t="s">
        <v>2412</v>
      </c>
      <c r="H15" s="9" t="s">
        <v>58</v>
      </c>
      <c r="I15" s="9" t="s">
        <v>2413</v>
      </c>
      <c r="J15" s="9" t="s">
        <v>2414</v>
      </c>
    </row>
    <row r="16" s="1" customFormat="1" ht="30" customHeight="1" spans="1:10">
      <c r="A16" s="8">
        <f t="shared" si="1"/>
        <v>11</v>
      </c>
      <c r="B16" s="9" t="s">
        <v>2415</v>
      </c>
      <c r="C16" s="9" t="s">
        <v>2416</v>
      </c>
      <c r="D16" s="9" t="s">
        <v>2417</v>
      </c>
      <c r="E16" s="9" t="s">
        <v>2418</v>
      </c>
      <c r="F16" s="9" t="s">
        <v>2419</v>
      </c>
      <c r="G16" s="9" t="s">
        <v>2420</v>
      </c>
      <c r="H16" s="13" t="s">
        <v>2421</v>
      </c>
      <c r="I16" s="13" t="s">
        <v>2422</v>
      </c>
      <c r="J16" s="13" t="s">
        <v>2423</v>
      </c>
    </row>
    <row r="17" s="1" customFormat="1" ht="30" customHeight="1" spans="1:10">
      <c r="A17" s="8">
        <f t="shared" si="1"/>
        <v>12</v>
      </c>
      <c r="B17" s="9" t="s">
        <v>2424</v>
      </c>
      <c r="C17" s="9" t="s">
        <v>2425</v>
      </c>
      <c r="D17" s="9" t="s">
        <v>2426</v>
      </c>
      <c r="E17" s="9" t="s">
        <v>211</v>
      </c>
      <c r="F17" s="9" t="s">
        <v>2427</v>
      </c>
      <c r="G17" s="9" t="s">
        <v>2428</v>
      </c>
      <c r="H17" s="13" t="s">
        <v>2429</v>
      </c>
      <c r="I17" s="13" t="s">
        <v>2430</v>
      </c>
      <c r="J17" s="13" t="s">
        <v>2431</v>
      </c>
    </row>
    <row r="18" s="1" customFormat="1" ht="30" customHeight="1" spans="1:10">
      <c r="A18" s="8">
        <f t="shared" si="1"/>
        <v>13</v>
      </c>
      <c r="B18" s="9" t="s">
        <v>2432</v>
      </c>
      <c r="C18" s="9" t="s">
        <v>2433</v>
      </c>
      <c r="D18" s="9" t="s">
        <v>2434</v>
      </c>
      <c r="E18" s="9" t="s">
        <v>517</v>
      </c>
      <c r="F18" s="12" t="s">
        <v>2435</v>
      </c>
      <c r="G18" s="12" t="s">
        <v>2436</v>
      </c>
      <c r="H18" s="9" t="s">
        <v>2437</v>
      </c>
      <c r="I18" s="12" t="s">
        <v>2438</v>
      </c>
      <c r="J18" s="9" t="s">
        <v>2439</v>
      </c>
    </row>
    <row r="19" s="1" customFormat="1" ht="30" customHeight="1" spans="1:10">
      <c r="A19" s="8">
        <f t="shared" si="1"/>
        <v>14</v>
      </c>
      <c r="B19" s="9" t="s">
        <v>2440</v>
      </c>
      <c r="C19" s="9" t="s">
        <v>2441</v>
      </c>
      <c r="D19" s="9" t="s">
        <v>2442</v>
      </c>
      <c r="E19" s="10">
        <v>500</v>
      </c>
      <c r="F19" s="9" t="s">
        <v>2443</v>
      </c>
      <c r="G19" s="11" t="s">
        <v>2444</v>
      </c>
      <c r="H19" s="9" t="s">
        <v>2445</v>
      </c>
      <c r="I19" s="9" t="s">
        <v>2446</v>
      </c>
      <c r="J19" s="9" t="s">
        <v>2447</v>
      </c>
    </row>
    <row r="20" s="1" customFormat="1" ht="30" customHeight="1" spans="1:10">
      <c r="A20" s="8">
        <f t="shared" ref="A20:A27" si="2">ROW()-5</f>
        <v>15</v>
      </c>
      <c r="B20" s="9" t="s">
        <v>2448</v>
      </c>
      <c r="C20" s="9" t="s">
        <v>2449</v>
      </c>
      <c r="D20" s="9" t="s">
        <v>2450</v>
      </c>
      <c r="E20" s="10">
        <v>11111</v>
      </c>
      <c r="F20" s="9" t="s">
        <v>2451</v>
      </c>
      <c r="G20" s="11" t="s">
        <v>2452</v>
      </c>
      <c r="H20" s="9" t="s">
        <v>58</v>
      </c>
      <c r="I20" s="9" t="s">
        <v>2453</v>
      </c>
      <c r="J20" s="9" t="s">
        <v>2454</v>
      </c>
    </row>
    <row r="21" s="1" customFormat="1" ht="30" customHeight="1" spans="1:10">
      <c r="A21" s="8">
        <f t="shared" si="2"/>
        <v>16</v>
      </c>
      <c r="B21" s="9" t="s">
        <v>2455</v>
      </c>
      <c r="C21" s="9" t="s">
        <v>2456</v>
      </c>
      <c r="D21" s="9" t="s">
        <v>2457</v>
      </c>
      <c r="E21" s="9" t="s">
        <v>211</v>
      </c>
      <c r="F21" s="9" t="s">
        <v>2458</v>
      </c>
      <c r="G21" s="9" t="s">
        <v>2459</v>
      </c>
      <c r="H21" s="13" t="s">
        <v>1083</v>
      </c>
      <c r="I21" s="13" t="s">
        <v>2460</v>
      </c>
      <c r="J21" s="13" t="s">
        <v>2461</v>
      </c>
    </row>
    <row r="22" s="1" customFormat="1" ht="30" customHeight="1" spans="1:10">
      <c r="A22" s="8">
        <f t="shared" si="2"/>
        <v>17</v>
      </c>
      <c r="B22" s="9" t="s">
        <v>2462</v>
      </c>
      <c r="C22" s="9" t="s">
        <v>2463</v>
      </c>
      <c r="D22" s="9" t="s">
        <v>2464</v>
      </c>
      <c r="E22" s="9" t="s">
        <v>2465</v>
      </c>
      <c r="F22" s="9" t="s">
        <v>2466</v>
      </c>
      <c r="G22" s="9" t="s">
        <v>2467</v>
      </c>
      <c r="H22" s="13" t="s">
        <v>2468</v>
      </c>
      <c r="I22" s="13" t="s">
        <v>2469</v>
      </c>
      <c r="J22" s="13" t="s">
        <v>2470</v>
      </c>
    </row>
    <row r="23" s="1" customFormat="1" ht="30" customHeight="1" spans="1:10">
      <c r="A23" s="8">
        <f t="shared" si="2"/>
        <v>18</v>
      </c>
      <c r="B23" s="9" t="s">
        <v>2471</v>
      </c>
      <c r="C23" s="9" t="s">
        <v>2472</v>
      </c>
      <c r="D23" s="9" t="s">
        <v>2473</v>
      </c>
      <c r="E23" s="9" t="s">
        <v>1442</v>
      </c>
      <c r="F23" s="9" t="s">
        <v>2474</v>
      </c>
      <c r="G23" s="9" t="s">
        <v>2475</v>
      </c>
      <c r="H23" s="13" t="s">
        <v>2476</v>
      </c>
      <c r="I23" s="13" t="s">
        <v>2477</v>
      </c>
      <c r="J23" s="13" t="s">
        <v>2478</v>
      </c>
    </row>
    <row r="24" s="1" customFormat="1" ht="30" customHeight="1" spans="1:10">
      <c r="A24" s="8">
        <f t="shared" si="2"/>
        <v>19</v>
      </c>
      <c r="B24" s="14" t="s">
        <v>2479</v>
      </c>
      <c r="C24" s="14" t="s">
        <v>2480</v>
      </c>
      <c r="D24" s="14" t="s">
        <v>2481</v>
      </c>
      <c r="E24" s="15">
        <v>1008</v>
      </c>
      <c r="F24" s="14" t="s">
        <v>2482</v>
      </c>
      <c r="G24" s="16" t="s">
        <v>2483</v>
      </c>
      <c r="H24" s="14" t="s">
        <v>2484</v>
      </c>
      <c r="I24" s="14" t="s">
        <v>2485</v>
      </c>
      <c r="J24" s="14" t="s">
        <v>2486</v>
      </c>
    </row>
    <row r="25" s="1" customFormat="1" ht="30" customHeight="1" spans="1:10">
      <c r="A25" s="8">
        <f t="shared" si="2"/>
        <v>20</v>
      </c>
      <c r="B25" s="17" t="s">
        <v>1253</v>
      </c>
      <c r="C25" s="17" t="s">
        <v>1254</v>
      </c>
      <c r="D25" s="17" t="s">
        <v>1255</v>
      </c>
      <c r="E25" s="17" t="s">
        <v>204</v>
      </c>
      <c r="F25" s="18" t="s">
        <v>1256</v>
      </c>
      <c r="G25" s="18" t="s">
        <v>1257</v>
      </c>
      <c r="H25" s="18" t="s">
        <v>1258</v>
      </c>
      <c r="I25" s="18" t="s">
        <v>1259</v>
      </c>
      <c r="J25" s="18" t="s">
        <v>1260</v>
      </c>
    </row>
    <row r="26" s="1" customFormat="1" ht="30" customHeight="1" spans="1:10">
      <c r="A26" s="8">
        <f t="shared" si="2"/>
        <v>21</v>
      </c>
      <c r="B26" s="17" t="s">
        <v>2487</v>
      </c>
      <c r="C26" s="17" t="s">
        <v>2488</v>
      </c>
      <c r="D26" s="17" t="s">
        <v>2489</v>
      </c>
      <c r="E26" s="19">
        <v>20000</v>
      </c>
      <c r="F26" s="17" t="s">
        <v>2490</v>
      </c>
      <c r="G26" s="20" t="s">
        <v>2491</v>
      </c>
      <c r="H26" s="21" t="s">
        <v>2492</v>
      </c>
      <c r="I26" s="17" t="s">
        <v>2493</v>
      </c>
      <c r="J26" s="17" t="s">
        <v>2494</v>
      </c>
    </row>
    <row r="27" s="1" customFormat="1" ht="30" customHeight="1" spans="1:10">
      <c r="A27" s="8">
        <f t="shared" si="2"/>
        <v>22</v>
      </c>
      <c r="B27" s="17" t="s">
        <v>1023</v>
      </c>
      <c r="C27" s="17" t="s">
        <v>1024</v>
      </c>
      <c r="D27" s="17" t="s">
        <v>1025</v>
      </c>
      <c r="E27" s="17" t="s">
        <v>309</v>
      </c>
      <c r="F27" s="17" t="s">
        <v>1026</v>
      </c>
      <c r="G27" s="17" t="s">
        <v>1027</v>
      </c>
      <c r="H27" s="17" t="s">
        <v>1028</v>
      </c>
      <c r="I27" s="17" t="s">
        <v>1029</v>
      </c>
      <c r="J27" s="17" t="s">
        <v>1030</v>
      </c>
    </row>
    <row r="28" s="1" customFormat="1" ht="30" customHeight="1" spans="1:10">
      <c r="A28" s="8">
        <f t="shared" ref="A28:A36" si="3">ROW()-5</f>
        <v>23</v>
      </c>
      <c r="B28" s="17" t="s">
        <v>2187</v>
      </c>
      <c r="C28" s="17" t="s">
        <v>2188</v>
      </c>
      <c r="D28" s="17" t="s">
        <v>2189</v>
      </c>
      <c r="E28" s="17" t="s">
        <v>1459</v>
      </c>
      <c r="F28" s="17" t="s">
        <v>2190</v>
      </c>
      <c r="G28" s="17" t="s">
        <v>2495</v>
      </c>
      <c r="H28" s="21" t="s">
        <v>2496</v>
      </c>
      <c r="I28" s="21" t="s">
        <v>2193</v>
      </c>
      <c r="J28" s="21" t="s">
        <v>2497</v>
      </c>
    </row>
    <row r="29" s="1" customFormat="1" ht="30" customHeight="1" spans="1:10">
      <c r="A29" s="8">
        <f t="shared" si="3"/>
        <v>24</v>
      </c>
      <c r="B29" s="17" t="s">
        <v>1633</v>
      </c>
      <c r="C29" s="17" t="s">
        <v>1634</v>
      </c>
      <c r="D29" s="17" t="s">
        <v>1635</v>
      </c>
      <c r="E29" s="17" t="s">
        <v>211</v>
      </c>
      <c r="F29" s="17" t="s">
        <v>2190</v>
      </c>
      <c r="G29" s="17" t="s">
        <v>2498</v>
      </c>
      <c r="H29" s="21" t="s">
        <v>2499</v>
      </c>
      <c r="I29" s="21" t="s">
        <v>1640</v>
      </c>
      <c r="J29" s="21" t="s">
        <v>2500</v>
      </c>
    </row>
    <row r="30" s="1" customFormat="1" ht="30" customHeight="1" spans="1:10">
      <c r="A30" s="8">
        <f t="shared" si="3"/>
        <v>25</v>
      </c>
      <c r="B30" s="17" t="s">
        <v>2501</v>
      </c>
      <c r="C30" s="17" t="s">
        <v>2502</v>
      </c>
      <c r="D30" s="17" t="s">
        <v>2503</v>
      </c>
      <c r="E30" s="17" t="s">
        <v>73</v>
      </c>
      <c r="F30" s="17" t="s">
        <v>2504</v>
      </c>
      <c r="G30" s="17" t="s">
        <v>2505</v>
      </c>
      <c r="H30" s="21" t="s">
        <v>2506</v>
      </c>
      <c r="I30" s="21" t="s">
        <v>2507</v>
      </c>
      <c r="J30" s="21" t="s">
        <v>2508</v>
      </c>
    </row>
    <row r="31" s="1" customFormat="1" ht="30" customHeight="1" spans="1:10">
      <c r="A31" s="8">
        <f t="shared" si="3"/>
        <v>26</v>
      </c>
      <c r="B31" s="17" t="s">
        <v>2509</v>
      </c>
      <c r="C31" s="17" t="s">
        <v>2510</v>
      </c>
      <c r="D31" s="17" t="s">
        <v>2511</v>
      </c>
      <c r="E31" s="17" t="s">
        <v>211</v>
      </c>
      <c r="F31" s="17" t="s">
        <v>2512</v>
      </c>
      <c r="G31" s="17" t="s">
        <v>2513</v>
      </c>
      <c r="H31" s="17" t="s">
        <v>2514</v>
      </c>
      <c r="I31" s="21" t="s">
        <v>2515</v>
      </c>
      <c r="J31" s="21" t="s">
        <v>2516</v>
      </c>
    </row>
    <row r="32" s="1" customFormat="1" ht="30" customHeight="1" spans="1:10">
      <c r="A32" s="8">
        <f t="shared" si="3"/>
        <v>27</v>
      </c>
      <c r="B32" s="17" t="s">
        <v>2517</v>
      </c>
      <c r="C32" s="17" t="s">
        <v>2518</v>
      </c>
      <c r="D32" s="17" t="s">
        <v>2519</v>
      </c>
      <c r="E32" s="19">
        <v>6000</v>
      </c>
      <c r="F32" s="17" t="s">
        <v>2520</v>
      </c>
      <c r="G32" s="20" t="s">
        <v>2521</v>
      </c>
      <c r="H32" s="17" t="s">
        <v>2522</v>
      </c>
      <c r="I32" s="17" t="s">
        <v>2523</v>
      </c>
      <c r="J32" s="17" t="s">
        <v>2524</v>
      </c>
    </row>
    <row r="33" s="1" customFormat="1" ht="30" customHeight="1" spans="1:10">
      <c r="A33" s="8">
        <f t="shared" si="3"/>
        <v>28</v>
      </c>
      <c r="B33" s="22" t="s">
        <v>2525</v>
      </c>
      <c r="C33" s="22" t="s">
        <v>2526</v>
      </c>
      <c r="D33" s="22" t="s">
        <v>2527</v>
      </c>
      <c r="E33" s="22">
        <v>1000</v>
      </c>
      <c r="F33" s="22" t="s">
        <v>2528</v>
      </c>
      <c r="G33" s="22" t="s">
        <v>2529</v>
      </c>
      <c r="H33" s="22" t="s">
        <v>2530</v>
      </c>
      <c r="I33" s="22" t="s">
        <v>2531</v>
      </c>
      <c r="J33" s="22" t="s">
        <v>2532</v>
      </c>
    </row>
    <row r="34" s="1" customFormat="1" ht="30" customHeight="1" spans="1:10">
      <c r="A34" s="8">
        <f t="shared" si="3"/>
        <v>29</v>
      </c>
      <c r="B34" s="17" t="s">
        <v>2533</v>
      </c>
      <c r="C34" s="17" t="s">
        <v>2534</v>
      </c>
      <c r="D34" s="17" t="s">
        <v>2535</v>
      </c>
      <c r="E34" s="17" t="s">
        <v>211</v>
      </c>
      <c r="F34" s="17" t="s">
        <v>2536</v>
      </c>
      <c r="G34" s="17" t="s">
        <v>2537</v>
      </c>
      <c r="H34" s="21" t="s">
        <v>2538</v>
      </c>
      <c r="I34" s="21" t="s">
        <v>2539</v>
      </c>
      <c r="J34" s="21" t="s">
        <v>2540</v>
      </c>
    </row>
    <row r="35" s="1" customFormat="1" ht="30" customHeight="1" spans="1:10">
      <c r="A35" s="8">
        <f t="shared" si="3"/>
        <v>30</v>
      </c>
      <c r="B35" s="17" t="s">
        <v>2541</v>
      </c>
      <c r="C35" s="17" t="s">
        <v>2542</v>
      </c>
      <c r="D35" s="17" t="s">
        <v>2543</v>
      </c>
      <c r="E35" s="17" t="s">
        <v>292</v>
      </c>
      <c r="F35" s="17" t="s">
        <v>2544</v>
      </c>
      <c r="G35" s="17" t="s">
        <v>2545</v>
      </c>
      <c r="H35" s="21" t="s">
        <v>2546</v>
      </c>
      <c r="I35" s="21" t="s">
        <v>2547</v>
      </c>
      <c r="J35" s="21" t="s">
        <v>2548</v>
      </c>
    </row>
    <row r="36" s="1" customFormat="1" ht="30" customHeight="1" spans="1:10">
      <c r="A36" s="8">
        <f t="shared" si="3"/>
        <v>31</v>
      </c>
      <c r="B36" s="17" t="s">
        <v>2549</v>
      </c>
      <c r="C36" s="17" t="s">
        <v>2550</v>
      </c>
      <c r="D36" s="17" t="s">
        <v>2551</v>
      </c>
      <c r="E36" s="17" t="s">
        <v>64</v>
      </c>
      <c r="F36" s="17" t="s">
        <v>2552</v>
      </c>
      <c r="G36" s="17" t="s">
        <v>2553</v>
      </c>
      <c r="H36" s="21" t="s">
        <v>2554</v>
      </c>
      <c r="I36" s="21" t="s">
        <v>2555</v>
      </c>
      <c r="J36" s="21" t="s">
        <v>2556</v>
      </c>
    </row>
    <row r="37" s="1" customFormat="1" ht="30" customHeight="1" spans="1:10">
      <c r="A37" s="8">
        <f t="shared" ref="A37:A47" si="4">ROW()-5</f>
        <v>32</v>
      </c>
      <c r="B37" s="17" t="s">
        <v>1062</v>
      </c>
      <c r="C37" s="17" t="s">
        <v>1063</v>
      </c>
      <c r="D37" s="17" t="s">
        <v>1064</v>
      </c>
      <c r="E37" s="17" t="s">
        <v>1099</v>
      </c>
      <c r="F37" s="17" t="s">
        <v>1065</v>
      </c>
      <c r="G37" s="17" t="s">
        <v>2557</v>
      </c>
      <c r="H37" s="21" t="s">
        <v>2558</v>
      </c>
      <c r="I37" s="21" t="s">
        <v>1068</v>
      </c>
      <c r="J37" s="21" t="s">
        <v>1069</v>
      </c>
    </row>
    <row r="38" s="1" customFormat="1" ht="30" customHeight="1" spans="1:10">
      <c r="A38" s="8">
        <f t="shared" si="4"/>
        <v>33</v>
      </c>
      <c r="B38" s="17" t="s">
        <v>2559</v>
      </c>
      <c r="C38" s="17" t="s">
        <v>2560</v>
      </c>
      <c r="D38" s="17" t="s">
        <v>2561</v>
      </c>
      <c r="E38" s="17" t="s">
        <v>309</v>
      </c>
      <c r="F38" s="17" t="s">
        <v>2562</v>
      </c>
      <c r="G38" s="17" t="s">
        <v>2563</v>
      </c>
      <c r="H38" s="21" t="s">
        <v>2564</v>
      </c>
      <c r="I38" s="21" t="s">
        <v>2565</v>
      </c>
      <c r="J38" s="21" t="s">
        <v>2566</v>
      </c>
    </row>
    <row r="39" s="1" customFormat="1" ht="30" customHeight="1" spans="1:10">
      <c r="A39" s="8">
        <f t="shared" si="4"/>
        <v>34</v>
      </c>
      <c r="B39" s="9" t="s">
        <v>2567</v>
      </c>
      <c r="C39" s="9" t="s">
        <v>2568</v>
      </c>
      <c r="D39" s="9" t="s">
        <v>2569</v>
      </c>
      <c r="E39" s="9" t="s">
        <v>211</v>
      </c>
      <c r="F39" s="9" t="s">
        <v>2570</v>
      </c>
      <c r="G39" s="9" t="s">
        <v>2571</v>
      </c>
      <c r="H39" s="9" t="s">
        <v>2572</v>
      </c>
      <c r="I39" s="13" t="s">
        <v>2573</v>
      </c>
      <c r="J39" s="13" t="s">
        <v>2574</v>
      </c>
    </row>
    <row r="40" s="1" customFormat="1" ht="30" customHeight="1" spans="1:10">
      <c r="A40" s="8">
        <f t="shared" si="4"/>
        <v>35</v>
      </c>
      <c r="B40" s="23" t="s">
        <v>2575</v>
      </c>
      <c r="C40" s="23" t="s">
        <v>2576</v>
      </c>
      <c r="D40" s="23" t="s">
        <v>2577</v>
      </c>
      <c r="E40" s="23">
        <v>1000</v>
      </c>
      <c r="F40" s="23" t="s">
        <v>2578</v>
      </c>
      <c r="G40" s="23" t="s">
        <v>2579</v>
      </c>
      <c r="H40" s="23" t="s">
        <v>2580</v>
      </c>
      <c r="I40" s="23" t="s">
        <v>2581</v>
      </c>
      <c r="J40" s="23" t="s">
        <v>2582</v>
      </c>
    </row>
    <row r="41" s="1" customFormat="1" ht="30" customHeight="1" spans="1:10">
      <c r="A41" s="8">
        <f t="shared" si="4"/>
        <v>36</v>
      </c>
      <c r="B41" s="9" t="s">
        <v>2583</v>
      </c>
      <c r="C41" s="9" t="s">
        <v>2584</v>
      </c>
      <c r="D41" s="9" t="s">
        <v>1106</v>
      </c>
      <c r="E41" s="9" t="s">
        <v>211</v>
      </c>
      <c r="F41" s="9" t="s">
        <v>2585</v>
      </c>
      <c r="G41" s="9" t="s">
        <v>2586</v>
      </c>
      <c r="H41" s="13" t="s">
        <v>2587</v>
      </c>
      <c r="I41" s="13" t="s">
        <v>2588</v>
      </c>
      <c r="J41" s="13" t="s">
        <v>1386</v>
      </c>
    </row>
    <row r="42" s="1" customFormat="1" ht="30" customHeight="1" spans="1:10">
      <c r="A42" s="8">
        <f t="shared" si="4"/>
        <v>37</v>
      </c>
      <c r="B42" s="9" t="s">
        <v>2589</v>
      </c>
      <c r="C42" s="9" t="s">
        <v>2590</v>
      </c>
      <c r="D42" s="9" t="s">
        <v>2591</v>
      </c>
      <c r="E42" s="9" t="s">
        <v>1433</v>
      </c>
      <c r="F42" s="9" t="s">
        <v>2592</v>
      </c>
      <c r="G42" s="9" t="s">
        <v>2593</v>
      </c>
      <c r="H42" s="13" t="s">
        <v>2594</v>
      </c>
      <c r="I42" s="13" t="s">
        <v>2595</v>
      </c>
      <c r="J42" s="13" t="s">
        <v>2596</v>
      </c>
    </row>
    <row r="43" s="1" customFormat="1" ht="30" customHeight="1" spans="1:10">
      <c r="A43" s="8">
        <f t="shared" si="4"/>
        <v>38</v>
      </c>
      <c r="B43" s="9" t="s">
        <v>2597</v>
      </c>
      <c r="C43" s="9" t="s">
        <v>2598</v>
      </c>
      <c r="D43" s="9" t="s">
        <v>2599</v>
      </c>
      <c r="E43" s="9" t="s">
        <v>2465</v>
      </c>
      <c r="F43" s="9" t="s">
        <v>2600</v>
      </c>
      <c r="G43" s="9" t="s">
        <v>2601</v>
      </c>
      <c r="H43" s="13" t="s">
        <v>2602</v>
      </c>
      <c r="I43" s="13" t="s">
        <v>2603</v>
      </c>
      <c r="J43" s="13" t="s">
        <v>2604</v>
      </c>
    </row>
    <row r="44" s="1" customFormat="1" ht="30" customHeight="1" spans="1:10">
      <c r="A44" s="8">
        <f t="shared" si="4"/>
        <v>39</v>
      </c>
      <c r="B44" s="9" t="s">
        <v>2605</v>
      </c>
      <c r="C44" s="9" t="s">
        <v>2606</v>
      </c>
      <c r="D44" s="9" t="s">
        <v>2607</v>
      </c>
      <c r="E44" s="9" t="s">
        <v>73</v>
      </c>
      <c r="F44" s="9" t="s">
        <v>2608</v>
      </c>
      <c r="G44" s="9" t="s">
        <v>2609</v>
      </c>
      <c r="H44" s="13" t="s">
        <v>2610</v>
      </c>
      <c r="I44" s="13" t="s">
        <v>2611</v>
      </c>
      <c r="J44" s="13" t="s">
        <v>2612</v>
      </c>
    </row>
    <row r="45" s="1" customFormat="1" ht="30" customHeight="1" spans="1:10">
      <c r="A45" s="8">
        <f t="shared" si="4"/>
        <v>40</v>
      </c>
      <c r="B45" s="9" t="s">
        <v>2613</v>
      </c>
      <c r="C45" s="24" t="s">
        <v>2614</v>
      </c>
      <c r="D45" s="9" t="s">
        <v>2615</v>
      </c>
      <c r="E45" s="10">
        <v>1000</v>
      </c>
      <c r="F45" s="12" t="s">
        <v>2616</v>
      </c>
      <c r="G45" s="11" t="s">
        <v>2617</v>
      </c>
      <c r="H45" s="9" t="s">
        <v>2618</v>
      </c>
      <c r="I45" s="9" t="s">
        <v>2619</v>
      </c>
      <c r="J45" s="9" t="s">
        <v>2620</v>
      </c>
    </row>
    <row r="46" s="1" customFormat="1" ht="30" customHeight="1" spans="1:10">
      <c r="A46" s="8">
        <f t="shared" si="4"/>
        <v>41</v>
      </c>
      <c r="B46" s="9" t="s">
        <v>2621</v>
      </c>
      <c r="C46" s="9" t="s">
        <v>2622</v>
      </c>
      <c r="D46" s="9" t="s">
        <v>2623</v>
      </c>
      <c r="E46" s="10">
        <v>5010</v>
      </c>
      <c r="F46" s="9" t="s">
        <v>2624</v>
      </c>
      <c r="G46" s="11" t="s">
        <v>2625</v>
      </c>
      <c r="H46" s="9" t="s">
        <v>58</v>
      </c>
      <c r="I46" s="9" t="s">
        <v>2626</v>
      </c>
      <c r="J46" s="9" t="s">
        <v>2627</v>
      </c>
    </row>
    <row r="47" s="1" customFormat="1" ht="30" customHeight="1" spans="1:10">
      <c r="A47" s="8">
        <f t="shared" si="4"/>
        <v>42</v>
      </c>
      <c r="B47" s="9" t="s">
        <v>2628</v>
      </c>
      <c r="C47" s="24" t="s">
        <v>2629</v>
      </c>
      <c r="D47" s="9" t="s">
        <v>2630</v>
      </c>
      <c r="E47" s="10">
        <v>6000</v>
      </c>
      <c r="F47" s="12" t="s">
        <v>2631</v>
      </c>
      <c r="G47" s="11" t="s">
        <v>2632</v>
      </c>
      <c r="H47" s="9" t="s">
        <v>2633</v>
      </c>
      <c r="I47" s="9" t="s">
        <v>2634</v>
      </c>
      <c r="J47" s="9" t="s">
        <v>2635</v>
      </c>
    </row>
    <row r="48" s="1" customFormat="1" ht="30" customHeight="1" spans="1:10">
      <c r="A48" s="8">
        <f t="shared" ref="A48:A59" si="5">ROW()-5</f>
        <v>43</v>
      </c>
      <c r="B48" s="17" t="s">
        <v>2636</v>
      </c>
      <c r="C48" s="17" t="s">
        <v>2637</v>
      </c>
      <c r="D48" s="17" t="s">
        <v>2638</v>
      </c>
      <c r="E48" s="19">
        <v>6600</v>
      </c>
      <c r="F48" s="17" t="s">
        <v>2639</v>
      </c>
      <c r="G48" s="20" t="s">
        <v>2640</v>
      </c>
      <c r="H48" s="17" t="s">
        <v>2641</v>
      </c>
      <c r="I48" s="17" t="s">
        <v>2642</v>
      </c>
      <c r="J48" s="17" t="s">
        <v>2643</v>
      </c>
    </row>
    <row r="49" s="1" customFormat="1" ht="30" customHeight="1" spans="1:10">
      <c r="A49" s="8">
        <f t="shared" si="5"/>
        <v>44</v>
      </c>
      <c r="B49" s="17" t="s">
        <v>2644</v>
      </c>
      <c r="C49" s="17" t="s">
        <v>2645</v>
      </c>
      <c r="D49" s="17" t="s">
        <v>2646</v>
      </c>
      <c r="E49" s="17">
        <v>500</v>
      </c>
      <c r="F49" s="17" t="s">
        <v>2647</v>
      </c>
      <c r="G49" s="17" t="s">
        <v>2648</v>
      </c>
      <c r="H49" s="17" t="s">
        <v>2649</v>
      </c>
      <c r="I49" s="17" t="s">
        <v>2650</v>
      </c>
      <c r="J49" s="17" t="s">
        <v>2651</v>
      </c>
    </row>
    <row r="50" s="1" customFormat="1" ht="30" customHeight="1" spans="1:10">
      <c r="A50" s="8">
        <f t="shared" si="5"/>
        <v>45</v>
      </c>
      <c r="B50" s="17" t="s">
        <v>2652</v>
      </c>
      <c r="C50" s="17" t="s">
        <v>2653</v>
      </c>
      <c r="D50" s="17" t="s">
        <v>2654</v>
      </c>
      <c r="E50" s="17" t="s">
        <v>2655</v>
      </c>
      <c r="F50" s="17" t="s">
        <v>2656</v>
      </c>
      <c r="G50" s="17" t="s">
        <v>2657</v>
      </c>
      <c r="H50" s="21" t="s">
        <v>1470</v>
      </c>
      <c r="I50" s="21" t="s">
        <v>2658</v>
      </c>
      <c r="J50" s="21" t="s">
        <v>2659</v>
      </c>
    </row>
    <row r="51" s="1" customFormat="1" ht="30" customHeight="1" spans="1:10">
      <c r="A51" s="8">
        <f t="shared" si="5"/>
        <v>46</v>
      </c>
      <c r="B51" s="17" t="s">
        <v>2660</v>
      </c>
      <c r="C51" s="17" t="s">
        <v>2661</v>
      </c>
      <c r="D51" s="17" t="s">
        <v>2662</v>
      </c>
      <c r="E51" s="17" t="s">
        <v>2663</v>
      </c>
      <c r="F51" s="17" t="s">
        <v>2664</v>
      </c>
      <c r="G51" s="17" t="s">
        <v>2665</v>
      </c>
      <c r="H51" s="21" t="s">
        <v>2666</v>
      </c>
      <c r="I51" s="21" t="s">
        <v>2667</v>
      </c>
      <c r="J51" s="21" t="s">
        <v>2668</v>
      </c>
    </row>
    <row r="52" s="1" customFormat="1" ht="30" customHeight="1" spans="1:10">
      <c r="A52" s="8">
        <f t="shared" si="5"/>
        <v>47</v>
      </c>
      <c r="B52" s="9" t="s">
        <v>2669</v>
      </c>
      <c r="C52" s="9" t="s">
        <v>2670</v>
      </c>
      <c r="D52" s="9" t="s">
        <v>2671</v>
      </c>
      <c r="E52" s="9" t="s">
        <v>64</v>
      </c>
      <c r="F52" s="9" t="s">
        <v>2672</v>
      </c>
      <c r="G52" s="9" t="s">
        <v>2673</v>
      </c>
      <c r="H52" s="13" t="s">
        <v>2674</v>
      </c>
      <c r="I52" s="13" t="s">
        <v>2675</v>
      </c>
      <c r="J52" s="13" t="s">
        <v>2676</v>
      </c>
    </row>
    <row r="53" s="1" customFormat="1" ht="30" customHeight="1" spans="1:10">
      <c r="A53" s="8">
        <f t="shared" si="5"/>
        <v>48</v>
      </c>
      <c r="B53" s="9" t="s">
        <v>2677</v>
      </c>
      <c r="C53" s="9" t="s">
        <v>2678</v>
      </c>
      <c r="D53" s="9" t="s">
        <v>2679</v>
      </c>
      <c r="E53" s="10">
        <v>1000</v>
      </c>
      <c r="F53" s="9" t="s">
        <v>2680</v>
      </c>
      <c r="G53" s="11" t="s">
        <v>2681</v>
      </c>
      <c r="H53" s="9" t="s">
        <v>2682</v>
      </c>
      <c r="I53" s="9" t="s">
        <v>2683</v>
      </c>
      <c r="J53" s="9" t="s">
        <v>2684</v>
      </c>
    </row>
    <row r="54" s="1" customFormat="1" ht="30" customHeight="1" spans="1:10">
      <c r="A54" s="8">
        <f t="shared" si="5"/>
        <v>49</v>
      </c>
      <c r="B54" s="9" t="s">
        <v>2685</v>
      </c>
      <c r="C54" s="9" t="s">
        <v>2686</v>
      </c>
      <c r="D54" s="9" t="s">
        <v>2687</v>
      </c>
      <c r="E54" s="9">
        <v>10800</v>
      </c>
      <c r="F54" s="9" t="s">
        <v>2688</v>
      </c>
      <c r="G54" s="9" t="s">
        <v>2689</v>
      </c>
      <c r="H54" s="9" t="s">
        <v>2690</v>
      </c>
      <c r="I54" s="9" t="s">
        <v>2691</v>
      </c>
      <c r="J54" s="9" t="s">
        <v>1549</v>
      </c>
    </row>
    <row r="55" s="1" customFormat="1" ht="30" customHeight="1" spans="1:10">
      <c r="A55" s="8">
        <f t="shared" si="5"/>
        <v>50</v>
      </c>
      <c r="B55" s="9" t="s">
        <v>2692</v>
      </c>
      <c r="C55" s="9" t="s">
        <v>2693</v>
      </c>
      <c r="D55" s="9" t="s">
        <v>2694</v>
      </c>
      <c r="E55" s="9" t="s">
        <v>179</v>
      </c>
      <c r="F55" s="9" t="s">
        <v>2695</v>
      </c>
      <c r="G55" s="9" t="s">
        <v>2696</v>
      </c>
      <c r="H55" s="13" t="s">
        <v>2697</v>
      </c>
      <c r="I55" s="13" t="s">
        <v>2698</v>
      </c>
      <c r="J55" s="13" t="s">
        <v>2699</v>
      </c>
    </row>
    <row r="56" s="1" customFormat="1" ht="30" customHeight="1" spans="1:10">
      <c r="A56" s="8">
        <f t="shared" si="5"/>
        <v>51</v>
      </c>
      <c r="B56" s="9" t="s">
        <v>2243</v>
      </c>
      <c r="C56" s="9" t="s">
        <v>2244</v>
      </c>
      <c r="D56" s="9" t="s">
        <v>2245</v>
      </c>
      <c r="E56" s="9" t="s">
        <v>2700</v>
      </c>
      <c r="F56" s="9" t="s">
        <v>2246</v>
      </c>
      <c r="G56" s="9" t="s">
        <v>2701</v>
      </c>
      <c r="H56" s="13" t="s">
        <v>2702</v>
      </c>
      <c r="I56" s="13" t="s">
        <v>2249</v>
      </c>
      <c r="J56" s="13" t="s">
        <v>2703</v>
      </c>
    </row>
    <row r="57" s="1" customFormat="1" ht="30" customHeight="1" spans="1:10">
      <c r="A57" s="8">
        <f t="shared" si="5"/>
        <v>52</v>
      </c>
      <c r="B57" s="23" t="s">
        <v>2704</v>
      </c>
      <c r="C57" s="23" t="s">
        <v>2705</v>
      </c>
      <c r="D57" s="23" t="s">
        <v>2706</v>
      </c>
      <c r="E57" s="23">
        <v>5000</v>
      </c>
      <c r="F57" s="23" t="s">
        <v>2707</v>
      </c>
      <c r="G57" s="23" t="s">
        <v>2708</v>
      </c>
      <c r="H57" s="23" t="s">
        <v>1067</v>
      </c>
      <c r="I57" s="23" t="s">
        <v>2709</v>
      </c>
      <c r="J57" s="23" t="s">
        <v>2710</v>
      </c>
    </row>
    <row r="58" s="1" customFormat="1" ht="30" customHeight="1" spans="1:10">
      <c r="A58" s="8">
        <f t="shared" si="5"/>
        <v>53</v>
      </c>
      <c r="B58" s="9" t="s">
        <v>2711</v>
      </c>
      <c r="C58" s="9" t="s">
        <v>2712</v>
      </c>
      <c r="D58" s="9" t="s">
        <v>2713</v>
      </c>
      <c r="E58" s="9" t="s">
        <v>64</v>
      </c>
      <c r="F58" s="9" t="s">
        <v>2714</v>
      </c>
      <c r="G58" s="9" t="s">
        <v>2715</v>
      </c>
      <c r="H58" s="13" t="s">
        <v>1761</v>
      </c>
      <c r="I58" s="13" t="s">
        <v>2716</v>
      </c>
      <c r="J58" s="13" t="s">
        <v>2717</v>
      </c>
    </row>
    <row r="59" s="1" customFormat="1" ht="30" customHeight="1" spans="1:10">
      <c r="A59" s="8">
        <f t="shared" si="5"/>
        <v>54</v>
      </c>
      <c r="B59" s="9" t="s">
        <v>2718</v>
      </c>
      <c r="C59" s="9" t="s">
        <v>2719</v>
      </c>
      <c r="D59" s="9" t="s">
        <v>2720</v>
      </c>
      <c r="E59" s="9" t="s">
        <v>2721</v>
      </c>
      <c r="F59" s="9" t="s">
        <v>2722</v>
      </c>
      <c r="G59" s="9" t="s">
        <v>2723</v>
      </c>
      <c r="H59" s="13" t="s">
        <v>2724</v>
      </c>
      <c r="I59" s="13" t="s">
        <v>2725</v>
      </c>
      <c r="J59" s="13" t="s">
        <v>2726</v>
      </c>
    </row>
    <row r="60" s="1" customFormat="1" ht="30" customHeight="1" spans="1:10">
      <c r="A60" s="8">
        <f t="shared" ref="A60:A69" si="6">ROW()-5</f>
        <v>55</v>
      </c>
      <c r="B60" s="9" t="s">
        <v>2727</v>
      </c>
      <c r="C60" s="9" t="s">
        <v>2728</v>
      </c>
      <c r="D60" s="9" t="s">
        <v>2729</v>
      </c>
      <c r="E60" s="10">
        <v>3000</v>
      </c>
      <c r="F60" s="9" t="s">
        <v>2730</v>
      </c>
      <c r="G60" s="11" t="s">
        <v>2731</v>
      </c>
      <c r="H60" s="9" t="s">
        <v>58</v>
      </c>
      <c r="I60" s="9" t="s">
        <v>2732</v>
      </c>
      <c r="J60" s="9" t="s">
        <v>1447</v>
      </c>
    </row>
    <row r="61" s="1" customFormat="1" ht="30" customHeight="1" spans="1:10">
      <c r="A61" s="8">
        <f t="shared" si="6"/>
        <v>56</v>
      </c>
      <c r="B61" s="9" t="s">
        <v>2733</v>
      </c>
      <c r="C61" s="9" t="s">
        <v>2734</v>
      </c>
      <c r="D61" s="9" t="s">
        <v>2735</v>
      </c>
      <c r="E61" s="10">
        <v>15020</v>
      </c>
      <c r="F61" s="9" t="s">
        <v>2736</v>
      </c>
      <c r="G61" s="11" t="s">
        <v>2737</v>
      </c>
      <c r="H61" s="9" t="s">
        <v>2738</v>
      </c>
      <c r="I61" s="9" t="s">
        <v>2739</v>
      </c>
      <c r="J61" s="9" t="s">
        <v>2740</v>
      </c>
    </row>
    <row r="62" s="1" customFormat="1" ht="30" customHeight="1" spans="1:10">
      <c r="A62" s="8">
        <f t="shared" si="6"/>
        <v>57</v>
      </c>
      <c r="B62" s="9" t="s">
        <v>2741</v>
      </c>
      <c r="C62" s="9" t="s">
        <v>2742</v>
      </c>
      <c r="D62" s="9" t="s">
        <v>2743</v>
      </c>
      <c r="E62" s="10">
        <v>1100</v>
      </c>
      <c r="F62" s="9" t="s">
        <v>2744</v>
      </c>
      <c r="G62" s="11" t="s">
        <v>2745</v>
      </c>
      <c r="H62" s="9" t="s">
        <v>2746</v>
      </c>
      <c r="I62" s="9" t="s">
        <v>2747</v>
      </c>
      <c r="J62" s="9" t="s">
        <v>2643</v>
      </c>
    </row>
    <row r="63" s="1" customFormat="1" ht="30" customHeight="1" spans="1:10">
      <c r="A63" s="8">
        <f t="shared" si="6"/>
        <v>58</v>
      </c>
      <c r="B63" s="9" t="s">
        <v>2748</v>
      </c>
      <c r="C63" s="9" t="s">
        <v>2749</v>
      </c>
      <c r="D63" s="9" t="s">
        <v>2750</v>
      </c>
      <c r="E63" s="10">
        <v>10000</v>
      </c>
      <c r="F63" s="9" t="s">
        <v>2751</v>
      </c>
      <c r="G63" s="11" t="s">
        <v>2752</v>
      </c>
      <c r="H63" s="9" t="s">
        <v>2753</v>
      </c>
      <c r="I63" s="9" t="s">
        <v>2754</v>
      </c>
      <c r="J63" s="9" t="s">
        <v>2755</v>
      </c>
    </row>
    <row r="64" s="1" customFormat="1" ht="30" customHeight="1" spans="1:10">
      <c r="A64" s="8">
        <f t="shared" si="6"/>
        <v>59</v>
      </c>
      <c r="B64" s="9" t="s">
        <v>2756</v>
      </c>
      <c r="C64" s="9" t="s">
        <v>2757</v>
      </c>
      <c r="D64" s="9" t="s">
        <v>2758</v>
      </c>
      <c r="E64" s="9" t="s">
        <v>309</v>
      </c>
      <c r="F64" s="85" t="s">
        <v>2759</v>
      </c>
      <c r="G64" s="12" t="s">
        <v>2760</v>
      </c>
      <c r="H64" s="12" t="s">
        <v>2761</v>
      </c>
      <c r="I64" s="12" t="s">
        <v>2762</v>
      </c>
      <c r="J64" s="12" t="s">
        <v>2763</v>
      </c>
    </row>
    <row r="65" s="1" customFormat="1" ht="30" customHeight="1" spans="1:10">
      <c r="A65" s="8">
        <f t="shared" si="6"/>
        <v>60</v>
      </c>
      <c r="B65" s="9" t="s">
        <v>2764</v>
      </c>
      <c r="C65" s="9" t="s">
        <v>2765</v>
      </c>
      <c r="D65" s="9" t="s">
        <v>2766</v>
      </c>
      <c r="E65" s="9">
        <v>1000</v>
      </c>
      <c r="F65" s="12" t="s">
        <v>2767</v>
      </c>
      <c r="G65" s="12" t="s">
        <v>2768</v>
      </c>
      <c r="H65" s="12" t="s">
        <v>1445</v>
      </c>
      <c r="I65" s="12" t="s">
        <v>2769</v>
      </c>
      <c r="J65" s="12" t="s">
        <v>2770</v>
      </c>
    </row>
    <row r="66" s="1" customFormat="1" ht="30" customHeight="1" spans="1:10">
      <c r="A66" s="8">
        <f t="shared" si="6"/>
        <v>61</v>
      </c>
      <c r="B66" s="9" t="s">
        <v>2771</v>
      </c>
      <c r="C66" s="9" t="s">
        <v>2772</v>
      </c>
      <c r="D66" s="9" t="s">
        <v>2773</v>
      </c>
      <c r="E66" s="9">
        <v>1000</v>
      </c>
      <c r="F66" s="12" t="s">
        <v>2774</v>
      </c>
      <c r="G66" s="12" t="s">
        <v>2775</v>
      </c>
      <c r="H66" s="12" t="s">
        <v>2776</v>
      </c>
      <c r="I66" s="12" t="s">
        <v>2777</v>
      </c>
      <c r="J66" s="12" t="s">
        <v>2778</v>
      </c>
    </row>
    <row r="67" s="1" customFormat="1" ht="30" customHeight="1" spans="1:10">
      <c r="A67" s="8">
        <f t="shared" si="6"/>
        <v>62</v>
      </c>
      <c r="B67" s="9" t="s">
        <v>2779</v>
      </c>
      <c r="C67" s="9" t="s">
        <v>2780</v>
      </c>
      <c r="D67" s="9" t="s">
        <v>2781</v>
      </c>
      <c r="E67" s="10">
        <v>100</v>
      </c>
      <c r="F67" s="9" t="s">
        <v>2782</v>
      </c>
      <c r="G67" s="11" t="s">
        <v>2783</v>
      </c>
      <c r="H67" s="9" t="s">
        <v>2128</v>
      </c>
      <c r="I67" s="9" t="s">
        <v>2784</v>
      </c>
      <c r="J67" s="9" t="s">
        <v>2785</v>
      </c>
    </row>
    <row r="68" s="1" customFormat="1" ht="30" customHeight="1" spans="1:10">
      <c r="A68" s="8">
        <f t="shared" si="6"/>
        <v>63</v>
      </c>
      <c r="B68" s="9" t="s">
        <v>2786</v>
      </c>
      <c r="C68" s="24" t="s">
        <v>2787</v>
      </c>
      <c r="D68" s="9" t="s">
        <v>2788</v>
      </c>
      <c r="E68" s="10">
        <v>3000</v>
      </c>
      <c r="F68" s="12" t="s">
        <v>2789</v>
      </c>
      <c r="G68" s="11" t="s">
        <v>2790</v>
      </c>
      <c r="H68" s="9" t="s">
        <v>2791</v>
      </c>
      <c r="I68" s="9" t="s">
        <v>2792</v>
      </c>
      <c r="J68" s="9" t="s">
        <v>2793</v>
      </c>
    </row>
    <row r="69" s="1" customFormat="1" ht="30" customHeight="1" spans="1:10">
      <c r="A69" s="8">
        <f t="shared" si="6"/>
        <v>64</v>
      </c>
      <c r="B69" s="9" t="s">
        <v>2794</v>
      </c>
      <c r="C69" s="24" t="s">
        <v>2795</v>
      </c>
      <c r="D69" s="9" t="s">
        <v>2796</v>
      </c>
      <c r="E69" s="10">
        <v>480</v>
      </c>
      <c r="F69" s="12" t="s">
        <v>2797</v>
      </c>
      <c r="G69" s="11" t="s">
        <v>2798</v>
      </c>
      <c r="H69" s="9" t="s">
        <v>2799</v>
      </c>
      <c r="I69" s="9" t="s">
        <v>2800</v>
      </c>
      <c r="J69" s="9" t="s">
        <v>2801</v>
      </c>
    </row>
    <row r="70" customFormat="1" ht="25.5" spans="1:10">
      <c r="A70" s="6" t="s">
        <v>393</v>
      </c>
      <c r="B70" s="7"/>
      <c r="C70" s="7"/>
      <c r="D70" s="7"/>
      <c r="E70" s="7"/>
      <c r="F70" s="7"/>
      <c r="G70" s="7"/>
      <c r="H70" s="7"/>
      <c r="I70" s="7"/>
      <c r="J70" s="7"/>
    </row>
    <row r="71" s="1" customFormat="1" ht="30" customHeight="1" spans="1:10">
      <c r="A71" s="8">
        <f t="shared" ref="A71:A86" si="7">ROW()-6</f>
        <v>65</v>
      </c>
      <c r="B71" s="26" t="s">
        <v>588</v>
      </c>
      <c r="C71" s="26" t="s">
        <v>589</v>
      </c>
      <c r="D71" s="26" t="s">
        <v>590</v>
      </c>
      <c r="E71" s="26" t="s">
        <v>64</v>
      </c>
      <c r="F71" s="26" t="s">
        <v>591</v>
      </c>
      <c r="G71" s="26" t="s">
        <v>592</v>
      </c>
      <c r="H71" s="26" t="s">
        <v>2802</v>
      </c>
      <c r="I71" s="26" t="s">
        <v>2803</v>
      </c>
      <c r="J71" s="26" t="s">
        <v>594</v>
      </c>
    </row>
    <row r="72" s="1" customFormat="1" ht="30" customHeight="1" spans="1:10">
      <c r="A72" s="8">
        <f t="shared" si="7"/>
        <v>66</v>
      </c>
      <c r="B72" s="9" t="s">
        <v>125</v>
      </c>
      <c r="C72" s="9" t="s">
        <v>126</v>
      </c>
      <c r="D72" s="9" t="s">
        <v>127</v>
      </c>
      <c r="E72" s="9" t="s">
        <v>128</v>
      </c>
      <c r="F72" s="12" t="s">
        <v>129</v>
      </c>
      <c r="G72" s="12" t="s">
        <v>130</v>
      </c>
      <c r="H72" s="12" t="s">
        <v>2804</v>
      </c>
      <c r="I72" s="12" t="s">
        <v>2805</v>
      </c>
      <c r="J72" s="12" t="s">
        <v>133</v>
      </c>
    </row>
    <row r="73" s="1" customFormat="1" ht="30" customHeight="1" spans="1:10">
      <c r="A73" s="8">
        <f t="shared" si="7"/>
        <v>67</v>
      </c>
      <c r="B73" s="9" t="s">
        <v>2806</v>
      </c>
      <c r="C73" s="9" t="s">
        <v>2807</v>
      </c>
      <c r="D73" s="9" t="s">
        <v>2808</v>
      </c>
      <c r="E73" s="9" t="s">
        <v>73</v>
      </c>
      <c r="F73" s="12" t="s">
        <v>2809</v>
      </c>
      <c r="G73" s="12" t="s">
        <v>2810</v>
      </c>
      <c r="H73" s="12" t="s">
        <v>2811</v>
      </c>
      <c r="I73" s="12" t="s">
        <v>2812</v>
      </c>
      <c r="J73" s="12" t="s">
        <v>2813</v>
      </c>
    </row>
    <row r="74" s="1" customFormat="1" ht="30" customHeight="1" spans="1:10">
      <c r="A74" s="8">
        <f t="shared" si="7"/>
        <v>68</v>
      </c>
      <c r="B74" s="9" t="s">
        <v>1015</v>
      </c>
      <c r="C74" s="9" t="s">
        <v>1016</v>
      </c>
      <c r="D74" s="9" t="s">
        <v>1017</v>
      </c>
      <c r="E74" s="9" t="s">
        <v>64</v>
      </c>
      <c r="F74" s="12" t="s">
        <v>2814</v>
      </c>
      <c r="G74" s="12" t="s">
        <v>1019</v>
      </c>
      <c r="H74" s="12" t="s">
        <v>1020</v>
      </c>
      <c r="I74" s="12" t="s">
        <v>2815</v>
      </c>
      <c r="J74" s="12" t="s">
        <v>1022</v>
      </c>
    </row>
    <row r="75" s="1" customFormat="1" ht="30" customHeight="1" spans="1:10">
      <c r="A75" s="8">
        <f t="shared" si="7"/>
        <v>69</v>
      </c>
      <c r="B75" s="26" t="s">
        <v>2816</v>
      </c>
      <c r="C75" s="26" t="s">
        <v>2817</v>
      </c>
      <c r="D75" s="26" t="s">
        <v>2818</v>
      </c>
      <c r="E75" s="26" t="s">
        <v>211</v>
      </c>
      <c r="F75" s="26" t="s">
        <v>2819</v>
      </c>
      <c r="G75" s="26" t="s">
        <v>2820</v>
      </c>
      <c r="H75" s="26" t="s">
        <v>2821</v>
      </c>
      <c r="I75" s="26" t="s">
        <v>2822</v>
      </c>
      <c r="J75" s="26" t="s">
        <v>2823</v>
      </c>
    </row>
    <row r="76" s="1" customFormat="1" ht="30" customHeight="1" spans="1:10">
      <c r="A76" s="8">
        <f t="shared" si="7"/>
        <v>70</v>
      </c>
      <c r="B76" s="9" t="s">
        <v>2824</v>
      </c>
      <c r="C76" s="9" t="s">
        <v>2825</v>
      </c>
      <c r="D76" s="9" t="s">
        <v>2826</v>
      </c>
      <c r="E76" s="10">
        <v>1000</v>
      </c>
      <c r="F76" s="9" t="s">
        <v>2827</v>
      </c>
      <c r="G76" s="11" t="s">
        <v>2828</v>
      </c>
      <c r="H76" s="9" t="s">
        <v>2829</v>
      </c>
      <c r="I76" s="9" t="s">
        <v>2830</v>
      </c>
      <c r="J76" s="9" t="s">
        <v>2831</v>
      </c>
    </row>
    <row r="77" s="1" customFormat="1" ht="30" customHeight="1" spans="1:10">
      <c r="A77" s="8">
        <f t="shared" si="7"/>
        <v>71</v>
      </c>
      <c r="B77" s="9" t="s">
        <v>2832</v>
      </c>
      <c r="C77" s="9" t="s">
        <v>2833</v>
      </c>
      <c r="D77" s="9" t="s">
        <v>2834</v>
      </c>
      <c r="E77" s="10">
        <v>1000</v>
      </c>
      <c r="F77" s="9" t="s">
        <v>2835</v>
      </c>
      <c r="G77" s="11" t="s">
        <v>2836</v>
      </c>
      <c r="H77" s="9" t="s">
        <v>2837</v>
      </c>
      <c r="I77" s="9" t="s">
        <v>2838</v>
      </c>
      <c r="J77" s="9" t="s">
        <v>2839</v>
      </c>
    </row>
    <row r="78" s="1" customFormat="1" ht="30" customHeight="1" spans="1:10">
      <c r="A78" s="8">
        <f t="shared" si="7"/>
        <v>72</v>
      </c>
      <c r="B78" s="9" t="s">
        <v>2840</v>
      </c>
      <c r="C78" s="9" t="s">
        <v>2841</v>
      </c>
      <c r="D78" s="9" t="s">
        <v>2842</v>
      </c>
      <c r="E78" s="9" t="s">
        <v>309</v>
      </c>
      <c r="F78" s="9" t="s">
        <v>2843</v>
      </c>
      <c r="G78" s="9" t="s">
        <v>2844</v>
      </c>
      <c r="H78" s="9" t="s">
        <v>2845</v>
      </c>
      <c r="I78" s="9" t="s">
        <v>2846</v>
      </c>
      <c r="J78" s="9" t="s">
        <v>2847</v>
      </c>
    </row>
    <row r="79" s="1" customFormat="1" ht="30" customHeight="1" spans="1:10">
      <c r="A79" s="8">
        <f t="shared" si="7"/>
        <v>73</v>
      </c>
      <c r="B79" s="9" t="s">
        <v>2848</v>
      </c>
      <c r="C79" s="9" t="s">
        <v>2849</v>
      </c>
      <c r="D79" s="9" t="s">
        <v>2850</v>
      </c>
      <c r="E79" s="10">
        <v>10000</v>
      </c>
      <c r="F79" s="9" t="s">
        <v>2851</v>
      </c>
      <c r="G79" s="11" t="s">
        <v>2852</v>
      </c>
      <c r="H79" s="9" t="s">
        <v>2853</v>
      </c>
      <c r="I79" s="9" t="s">
        <v>2854</v>
      </c>
      <c r="J79" s="9" t="s">
        <v>1282</v>
      </c>
    </row>
    <row r="80" s="1" customFormat="1" ht="30" customHeight="1" spans="1:10">
      <c r="A80" s="8">
        <f t="shared" si="7"/>
        <v>74</v>
      </c>
      <c r="B80" s="26" t="s">
        <v>2855</v>
      </c>
      <c r="C80" s="26" t="s">
        <v>2856</v>
      </c>
      <c r="D80" s="26" t="s">
        <v>2857</v>
      </c>
      <c r="E80" s="26" t="s">
        <v>88</v>
      </c>
      <c r="F80" s="26" t="s">
        <v>2858</v>
      </c>
      <c r="G80" s="26" t="s">
        <v>2859</v>
      </c>
      <c r="H80" s="26" t="s">
        <v>2860</v>
      </c>
      <c r="I80" s="26" t="s">
        <v>2861</v>
      </c>
      <c r="J80" s="26" t="s">
        <v>2862</v>
      </c>
    </row>
    <row r="81" s="1" customFormat="1" ht="30" customHeight="1" spans="1:10">
      <c r="A81" s="8">
        <f t="shared" si="7"/>
        <v>75</v>
      </c>
      <c r="B81" s="9" t="s">
        <v>2863</v>
      </c>
      <c r="C81" s="9" t="s">
        <v>2864</v>
      </c>
      <c r="D81" s="9" t="s">
        <v>2865</v>
      </c>
      <c r="E81" s="10">
        <v>1000</v>
      </c>
      <c r="F81" s="9" t="s">
        <v>2866</v>
      </c>
      <c r="G81" s="11" t="s">
        <v>2867</v>
      </c>
      <c r="H81" s="9" t="s">
        <v>2128</v>
      </c>
      <c r="I81" s="9" t="s">
        <v>2868</v>
      </c>
      <c r="J81" s="9" t="s">
        <v>2869</v>
      </c>
    </row>
    <row r="82" s="1" customFormat="1" ht="30" customHeight="1" spans="1:10">
      <c r="A82" s="8">
        <f t="shared" si="7"/>
        <v>76</v>
      </c>
      <c r="B82" s="9" t="s">
        <v>2870</v>
      </c>
      <c r="C82" s="9" t="s">
        <v>2871</v>
      </c>
      <c r="D82" s="9" t="s">
        <v>2872</v>
      </c>
      <c r="E82" s="10">
        <v>2666</v>
      </c>
      <c r="F82" s="9" t="s">
        <v>2873</v>
      </c>
      <c r="G82" s="11" t="s">
        <v>2874</v>
      </c>
      <c r="H82" s="9" t="s">
        <v>1754</v>
      </c>
      <c r="I82" s="9" t="s">
        <v>2875</v>
      </c>
      <c r="J82" s="9" t="s">
        <v>2876</v>
      </c>
    </row>
    <row r="83" s="1" customFormat="1" ht="30" customHeight="1" spans="1:10">
      <c r="A83" s="8">
        <f t="shared" si="7"/>
        <v>77</v>
      </c>
      <c r="B83" s="9" t="s">
        <v>2877</v>
      </c>
      <c r="C83" s="9" t="s">
        <v>2878</v>
      </c>
      <c r="D83" s="9" t="s">
        <v>2879</v>
      </c>
      <c r="E83" s="9" t="s">
        <v>2880</v>
      </c>
      <c r="F83" s="9" t="s">
        <v>2881</v>
      </c>
      <c r="G83" s="9" t="s">
        <v>2882</v>
      </c>
      <c r="H83" s="9" t="s">
        <v>1761</v>
      </c>
      <c r="I83" s="9" t="s">
        <v>2883</v>
      </c>
      <c r="J83" s="9" t="s">
        <v>2884</v>
      </c>
    </row>
    <row r="84" s="1" customFormat="1" ht="30" customHeight="1" spans="1:10">
      <c r="A84" s="8">
        <f t="shared" si="7"/>
        <v>78</v>
      </c>
      <c r="B84" s="9" t="s">
        <v>2885</v>
      </c>
      <c r="C84" s="9" t="s">
        <v>2886</v>
      </c>
      <c r="D84" s="9" t="s">
        <v>2887</v>
      </c>
      <c r="E84" s="10">
        <v>20000</v>
      </c>
      <c r="F84" s="9" t="s">
        <v>2888</v>
      </c>
      <c r="G84" s="11" t="s">
        <v>2889</v>
      </c>
      <c r="H84" s="9" t="s">
        <v>2890</v>
      </c>
      <c r="I84" s="9" t="s">
        <v>2891</v>
      </c>
      <c r="J84" s="9" t="s">
        <v>2892</v>
      </c>
    </row>
    <row r="85" s="1" customFormat="1" ht="30" customHeight="1" spans="1:10">
      <c r="A85" s="8">
        <f t="shared" si="7"/>
        <v>79</v>
      </c>
      <c r="B85" s="9" t="s">
        <v>2893</v>
      </c>
      <c r="C85" s="24" t="s">
        <v>2894</v>
      </c>
      <c r="D85" s="9" t="s">
        <v>2895</v>
      </c>
      <c r="E85" s="10">
        <v>7482.06</v>
      </c>
      <c r="F85" s="12" t="s">
        <v>2896</v>
      </c>
      <c r="G85" s="11" t="s">
        <v>2897</v>
      </c>
      <c r="H85" s="9" t="s">
        <v>2898</v>
      </c>
      <c r="I85" s="9" t="s">
        <v>2899</v>
      </c>
      <c r="J85" s="9" t="s">
        <v>2900</v>
      </c>
    </row>
    <row r="86" s="1" customFormat="1" ht="30" customHeight="1" spans="1:10">
      <c r="A86" s="8">
        <f t="shared" si="7"/>
        <v>80</v>
      </c>
      <c r="B86" s="9" t="s">
        <v>2901</v>
      </c>
      <c r="C86" s="24" t="s">
        <v>2902</v>
      </c>
      <c r="D86" s="9" t="s">
        <v>2903</v>
      </c>
      <c r="E86" s="10">
        <v>10000</v>
      </c>
      <c r="F86" s="12" t="s">
        <v>2904</v>
      </c>
      <c r="G86" s="11" t="s">
        <v>2905</v>
      </c>
      <c r="H86" s="9" t="s">
        <v>2906</v>
      </c>
      <c r="I86" s="9" t="s">
        <v>2907</v>
      </c>
      <c r="J86" s="9" t="s">
        <v>2908</v>
      </c>
    </row>
  </sheetData>
  <mergeCells count="4">
    <mergeCell ref="A4:J4"/>
    <mergeCell ref="A7:J7"/>
    <mergeCell ref="A70:J70"/>
    <mergeCell ref="A1:J2"/>
  </mergeCells>
  <conditionalFormatting sqref="B7">
    <cfRule type="duplicateValues" dxfId="0" priority="2"/>
  </conditionalFormatting>
  <conditionalFormatting sqref="B70">
    <cfRule type="duplicateValues" dxfId="0" priority="1"/>
  </conditionalFormatting>
  <conditionalFormatting sqref="B1:B6 B8:B69 B71:B1048576">
    <cfRule type="duplicateValues" dxfId="0" priority="3"/>
  </conditionalFormatting>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zoomScale="70" zoomScaleNormal="70" workbookViewId="0">
      <selection activeCell="K1" sqref="K$1:S$1048576"/>
    </sheetView>
  </sheetViews>
  <sheetFormatPr defaultColWidth="8.72727272727273" defaultRowHeight="14"/>
  <cols>
    <col min="1" max="3" width="9"/>
    <col min="4" max="4" width="7.36363636363636" customWidth="1"/>
    <col min="5" max="5" width="9"/>
    <col min="6" max="6" width="11.1272727272727"/>
    <col min="7" max="7" width="15.7272727272727" customWidth="1"/>
    <col min="8" max="8" width="12.9090909090909" customWidth="1"/>
    <col min="9" max="9" width="14.0909090909091" customWidth="1"/>
    <col min="10" max="10" width="13.4545454545455" customWidth="1"/>
  </cols>
  <sheetData>
    <row r="1" spans="1:10">
      <c r="A1" s="2" t="s">
        <v>734</v>
      </c>
      <c r="B1" s="3"/>
      <c r="C1" s="3"/>
      <c r="D1" s="3"/>
      <c r="E1" s="3"/>
      <c r="F1" s="3"/>
      <c r="G1" s="3"/>
      <c r="H1" s="3"/>
      <c r="I1" s="3"/>
      <c r="J1" s="3"/>
    </row>
    <row r="2" spans="1:10">
      <c r="A2" s="4"/>
      <c r="B2" s="4"/>
      <c r="C2" s="4"/>
      <c r="D2" s="4"/>
      <c r="E2" s="4"/>
      <c r="F2" s="4"/>
      <c r="G2" s="4"/>
      <c r="H2" s="4"/>
      <c r="I2" s="4"/>
      <c r="J2" s="4"/>
    </row>
    <row r="3" ht="39" spans="1:10">
      <c r="A3" s="5" t="s">
        <v>1</v>
      </c>
      <c r="B3" s="5" t="s">
        <v>2</v>
      </c>
      <c r="C3" s="5" t="s">
        <v>3</v>
      </c>
      <c r="D3" s="5" t="s">
        <v>4</v>
      </c>
      <c r="E3" s="5" t="s">
        <v>5</v>
      </c>
      <c r="F3" s="5" t="s">
        <v>6</v>
      </c>
      <c r="G3" s="5" t="s">
        <v>7</v>
      </c>
      <c r="H3" s="5" t="s">
        <v>8</v>
      </c>
      <c r="I3" s="5" t="s">
        <v>9</v>
      </c>
      <c r="J3" s="5" t="s">
        <v>8</v>
      </c>
    </row>
    <row r="4" ht="25.5" spans="1:10">
      <c r="A4" s="6" t="s">
        <v>10</v>
      </c>
      <c r="B4" s="7"/>
      <c r="C4" s="7"/>
      <c r="D4" s="7"/>
      <c r="E4" s="7"/>
      <c r="F4" s="7"/>
      <c r="G4" s="7"/>
      <c r="H4" s="7"/>
      <c r="I4" s="7"/>
      <c r="J4" s="7"/>
    </row>
    <row r="5" s="28" customFormat="1" ht="30" customHeight="1" spans="1:10">
      <c r="A5" s="8">
        <f t="shared" ref="A5:A10" si="0">ROW()-4</f>
        <v>1</v>
      </c>
      <c r="B5" s="9" t="s">
        <v>735</v>
      </c>
      <c r="C5" s="9" t="s">
        <v>736</v>
      </c>
      <c r="D5" s="9" t="s">
        <v>737</v>
      </c>
      <c r="E5" s="9" t="s">
        <v>738</v>
      </c>
      <c r="F5" s="9" t="s">
        <v>739</v>
      </c>
      <c r="G5" s="9" t="s">
        <v>740</v>
      </c>
      <c r="H5" s="9" t="s">
        <v>741</v>
      </c>
      <c r="I5" s="9" t="s">
        <v>742</v>
      </c>
      <c r="J5" s="9" t="s">
        <v>743</v>
      </c>
    </row>
    <row r="6" s="28" customFormat="1" ht="30" customHeight="1" spans="1:10">
      <c r="A6" s="8">
        <f t="shared" si="0"/>
        <v>2</v>
      </c>
      <c r="B6" s="9" t="s">
        <v>744</v>
      </c>
      <c r="C6" s="9" t="s">
        <v>745</v>
      </c>
      <c r="D6" s="9" t="s">
        <v>746</v>
      </c>
      <c r="E6" s="9">
        <v>10000</v>
      </c>
      <c r="F6" s="9" t="s">
        <v>747</v>
      </c>
      <c r="G6" s="9" t="s">
        <v>748</v>
      </c>
      <c r="H6" s="9" t="s">
        <v>749</v>
      </c>
      <c r="I6" s="9" t="s">
        <v>750</v>
      </c>
      <c r="J6" s="9" t="s">
        <v>751</v>
      </c>
    </row>
    <row r="7" s="28" customFormat="1" ht="30" customHeight="1" spans="1:10">
      <c r="A7" s="8">
        <f t="shared" si="0"/>
        <v>3</v>
      </c>
      <c r="B7" s="9" t="s">
        <v>752</v>
      </c>
      <c r="C7" s="9" t="s">
        <v>753</v>
      </c>
      <c r="D7" s="9" t="s">
        <v>754</v>
      </c>
      <c r="E7" s="9" t="s">
        <v>88</v>
      </c>
      <c r="F7" s="9" t="s">
        <v>755</v>
      </c>
      <c r="G7" s="9" t="s">
        <v>756</v>
      </c>
      <c r="H7" s="29" t="s">
        <v>757</v>
      </c>
      <c r="I7" s="9" t="s">
        <v>758</v>
      </c>
      <c r="J7" s="29" t="s">
        <v>759</v>
      </c>
    </row>
    <row r="8" s="28" customFormat="1" ht="30" customHeight="1" spans="1:10">
      <c r="A8" s="8">
        <f t="shared" si="0"/>
        <v>4</v>
      </c>
      <c r="B8" s="9" t="s">
        <v>760</v>
      </c>
      <c r="C8" s="9" t="s">
        <v>761</v>
      </c>
      <c r="D8" s="9" t="s">
        <v>762</v>
      </c>
      <c r="E8" s="9" t="s">
        <v>73</v>
      </c>
      <c r="F8" s="12" t="s">
        <v>763</v>
      </c>
      <c r="G8" s="12" t="s">
        <v>764</v>
      </c>
      <c r="H8" s="12" t="s">
        <v>765</v>
      </c>
      <c r="I8" s="12" t="s">
        <v>766</v>
      </c>
      <c r="J8" s="12" t="s">
        <v>767</v>
      </c>
    </row>
    <row r="9" customFormat="1" ht="25.5" spans="1:10">
      <c r="A9" s="6" t="s">
        <v>109</v>
      </c>
      <c r="B9" s="7"/>
      <c r="C9" s="7"/>
      <c r="D9" s="7"/>
      <c r="E9" s="7"/>
      <c r="F9" s="7"/>
      <c r="G9" s="7"/>
      <c r="H9" s="7"/>
      <c r="I9" s="7"/>
      <c r="J9" s="7"/>
    </row>
    <row r="10" s="28" customFormat="1" ht="30" customHeight="1" spans="1:10">
      <c r="A10" s="8">
        <f>ROW()-5</f>
        <v>5</v>
      </c>
      <c r="B10" s="13" t="s">
        <v>768</v>
      </c>
      <c r="C10" s="13" t="s">
        <v>769</v>
      </c>
      <c r="D10" s="13" t="s">
        <v>770</v>
      </c>
      <c r="E10" s="73">
        <v>1200</v>
      </c>
      <c r="F10" s="73" t="s">
        <v>771</v>
      </c>
      <c r="G10" s="73" t="s">
        <v>772</v>
      </c>
      <c r="H10" s="73" t="s">
        <v>773</v>
      </c>
      <c r="I10" s="73" t="s">
        <v>774</v>
      </c>
      <c r="J10" s="77" t="s">
        <v>775</v>
      </c>
    </row>
    <row r="11" s="28" customFormat="1" ht="30" customHeight="1" spans="1:10">
      <c r="A11" s="8">
        <f t="shared" ref="A11:A20" si="1">ROW()-5</f>
        <v>6</v>
      </c>
      <c r="B11" s="54" t="s">
        <v>776</v>
      </c>
      <c r="C11" s="54" t="s">
        <v>777</v>
      </c>
      <c r="D11" s="9" t="s">
        <v>778</v>
      </c>
      <c r="E11" s="9" t="s">
        <v>779</v>
      </c>
      <c r="F11" s="54" t="s">
        <v>780</v>
      </c>
      <c r="G11" s="9" t="s">
        <v>781</v>
      </c>
      <c r="H11" s="9" t="s">
        <v>782</v>
      </c>
      <c r="I11" s="9" t="s">
        <v>783</v>
      </c>
      <c r="J11" s="9" t="s">
        <v>784</v>
      </c>
    </row>
    <row r="12" s="28" customFormat="1" ht="30" customHeight="1" spans="1:10">
      <c r="A12" s="8">
        <f t="shared" si="1"/>
        <v>7</v>
      </c>
      <c r="B12" s="9" t="s">
        <v>785</v>
      </c>
      <c r="C12" s="9" t="s">
        <v>786</v>
      </c>
      <c r="D12" s="9" t="s">
        <v>787</v>
      </c>
      <c r="E12" s="9" t="s">
        <v>788</v>
      </c>
      <c r="F12" s="12" t="s">
        <v>789</v>
      </c>
      <c r="G12" s="12" t="s">
        <v>790</v>
      </c>
      <c r="H12" s="12" t="s">
        <v>791</v>
      </c>
      <c r="I12" s="12" t="s">
        <v>792</v>
      </c>
      <c r="J12" s="12" t="s">
        <v>793</v>
      </c>
    </row>
    <row r="13" s="28" customFormat="1" ht="30" customHeight="1" spans="1:10">
      <c r="A13" s="8">
        <f t="shared" si="1"/>
        <v>8</v>
      </c>
      <c r="B13" s="74" t="s">
        <v>794</v>
      </c>
      <c r="C13" s="74" t="s">
        <v>795</v>
      </c>
      <c r="D13" s="74" t="s">
        <v>796</v>
      </c>
      <c r="E13" s="74" t="s">
        <v>64</v>
      </c>
      <c r="F13" s="75" t="s">
        <v>797</v>
      </c>
      <c r="G13" s="75" t="s">
        <v>798</v>
      </c>
      <c r="H13" s="75" t="s">
        <v>799</v>
      </c>
      <c r="I13" s="75" t="s">
        <v>800</v>
      </c>
      <c r="J13" s="75" t="s">
        <v>801</v>
      </c>
    </row>
    <row r="14" s="28" customFormat="1" ht="30" customHeight="1" spans="1:10">
      <c r="A14" s="8">
        <f t="shared" si="1"/>
        <v>9</v>
      </c>
      <c r="B14" s="13" t="s">
        <v>802</v>
      </c>
      <c r="C14" s="13" t="s">
        <v>803</v>
      </c>
      <c r="D14" s="13" t="s">
        <v>804</v>
      </c>
      <c r="E14" s="8">
        <v>505</v>
      </c>
      <c r="F14" s="81" t="s">
        <v>805</v>
      </c>
      <c r="G14" s="76" t="s">
        <v>806</v>
      </c>
      <c r="H14" s="12" t="s">
        <v>807</v>
      </c>
      <c r="I14" s="12" t="s">
        <v>808</v>
      </c>
      <c r="J14" s="12" t="s">
        <v>809</v>
      </c>
    </row>
    <row r="15" s="28" customFormat="1" ht="30" customHeight="1" spans="1:10">
      <c r="A15" s="8">
        <f t="shared" si="1"/>
        <v>10</v>
      </c>
      <c r="B15" s="9" t="s">
        <v>810</v>
      </c>
      <c r="C15" s="9" t="s">
        <v>811</v>
      </c>
      <c r="D15" s="9" t="s">
        <v>812</v>
      </c>
      <c r="E15" s="9" t="s">
        <v>64</v>
      </c>
      <c r="F15" s="12" t="s">
        <v>813</v>
      </c>
      <c r="G15" s="12" t="s">
        <v>814</v>
      </c>
      <c r="H15" s="12" t="s">
        <v>815</v>
      </c>
      <c r="I15" s="12" t="s">
        <v>816</v>
      </c>
      <c r="J15" s="12" t="s">
        <v>817</v>
      </c>
    </row>
    <row r="16" s="28" customFormat="1" ht="30" customHeight="1" spans="1:10">
      <c r="A16" s="8">
        <f t="shared" si="1"/>
        <v>11</v>
      </c>
      <c r="B16" s="9" t="s">
        <v>233</v>
      </c>
      <c r="C16" s="8" t="s">
        <v>234</v>
      </c>
      <c r="D16" s="8" t="s">
        <v>235</v>
      </c>
      <c r="E16" s="13">
        <v>5000</v>
      </c>
      <c r="F16" s="8" t="s">
        <v>236</v>
      </c>
      <c r="G16" s="8" t="s">
        <v>237</v>
      </c>
      <c r="H16" s="53">
        <v>46040</v>
      </c>
      <c r="I16" s="8" t="s">
        <v>238</v>
      </c>
      <c r="J16" s="53">
        <v>46442</v>
      </c>
    </row>
    <row r="17" s="28" customFormat="1" ht="30" customHeight="1" spans="1:10">
      <c r="A17" s="8">
        <f t="shared" si="1"/>
        <v>12</v>
      </c>
      <c r="B17" s="12" t="s">
        <v>818</v>
      </c>
      <c r="C17" s="12" t="s">
        <v>819</v>
      </c>
      <c r="D17" s="12" t="s">
        <v>820</v>
      </c>
      <c r="E17" s="12" t="s">
        <v>309</v>
      </c>
      <c r="F17" s="12" t="s">
        <v>821</v>
      </c>
      <c r="G17" s="12" t="s">
        <v>822</v>
      </c>
      <c r="H17" s="9" t="s">
        <v>823</v>
      </c>
      <c r="I17" s="9" t="s">
        <v>824</v>
      </c>
      <c r="J17" s="9" t="s">
        <v>825</v>
      </c>
    </row>
    <row r="18" s="28" customFormat="1" ht="30" customHeight="1" spans="1:10">
      <c r="A18" s="8">
        <f t="shared" si="1"/>
        <v>13</v>
      </c>
      <c r="B18" s="9" t="s">
        <v>826</v>
      </c>
      <c r="C18" s="9" t="s">
        <v>827</v>
      </c>
      <c r="D18" s="9" t="s">
        <v>828</v>
      </c>
      <c r="E18" s="9" t="s">
        <v>88</v>
      </c>
      <c r="F18" s="9" t="s">
        <v>829</v>
      </c>
      <c r="G18" s="9" t="s">
        <v>830</v>
      </c>
      <c r="H18" s="9" t="s">
        <v>831</v>
      </c>
      <c r="I18" s="9" t="s">
        <v>832</v>
      </c>
      <c r="J18" s="9" t="s">
        <v>833</v>
      </c>
    </row>
    <row r="19" s="28" customFormat="1" ht="30" customHeight="1" spans="1:10">
      <c r="A19" s="8">
        <f t="shared" si="1"/>
        <v>14</v>
      </c>
      <c r="B19" s="9" t="s">
        <v>834</v>
      </c>
      <c r="C19" s="9" t="s">
        <v>835</v>
      </c>
      <c r="D19" s="9" t="s">
        <v>836</v>
      </c>
      <c r="E19" s="9" t="s">
        <v>64</v>
      </c>
      <c r="F19" s="12" t="s">
        <v>837</v>
      </c>
      <c r="G19" s="12" t="s">
        <v>838</v>
      </c>
      <c r="H19" s="12" t="s">
        <v>839</v>
      </c>
      <c r="I19" s="12" t="s">
        <v>840</v>
      </c>
      <c r="J19" s="12" t="s">
        <v>841</v>
      </c>
    </row>
    <row r="20" s="28" customFormat="1" ht="30" customHeight="1" spans="1:10">
      <c r="A20" s="8">
        <f t="shared" si="1"/>
        <v>15</v>
      </c>
      <c r="B20" s="9" t="s">
        <v>61</v>
      </c>
      <c r="C20" s="9" t="s">
        <v>62</v>
      </c>
      <c r="D20" s="9" t="s">
        <v>63</v>
      </c>
      <c r="E20" s="9" t="s">
        <v>64</v>
      </c>
      <c r="F20" s="12" t="s">
        <v>65</v>
      </c>
      <c r="G20" s="12" t="s">
        <v>842</v>
      </c>
      <c r="H20" s="12" t="s">
        <v>741</v>
      </c>
      <c r="I20" s="12" t="s">
        <v>843</v>
      </c>
      <c r="J20" s="12" t="s">
        <v>844</v>
      </c>
    </row>
    <row r="21" s="28" customFormat="1" ht="30" customHeight="1" spans="1:10">
      <c r="A21" s="8">
        <f t="shared" ref="A21:A29" si="2">ROW()-5</f>
        <v>16</v>
      </c>
      <c r="B21" s="9" t="s">
        <v>845</v>
      </c>
      <c r="C21" s="9" t="s">
        <v>846</v>
      </c>
      <c r="D21" s="9" t="s">
        <v>847</v>
      </c>
      <c r="E21" s="9" t="s">
        <v>73</v>
      </c>
      <c r="F21" s="9" t="s">
        <v>848</v>
      </c>
      <c r="G21" s="9" t="s">
        <v>849</v>
      </c>
      <c r="H21" s="9" t="s">
        <v>850</v>
      </c>
      <c r="I21" s="9" t="s">
        <v>851</v>
      </c>
      <c r="J21" s="9" t="s">
        <v>852</v>
      </c>
    </row>
    <row r="22" s="28" customFormat="1" ht="30" customHeight="1" spans="1:10">
      <c r="A22" s="8">
        <f t="shared" si="2"/>
        <v>17</v>
      </c>
      <c r="B22" s="12" t="s">
        <v>853</v>
      </c>
      <c r="C22" s="12" t="s">
        <v>854</v>
      </c>
      <c r="D22" s="12" t="s">
        <v>855</v>
      </c>
      <c r="E22" s="12" t="s">
        <v>73</v>
      </c>
      <c r="F22" s="12" t="s">
        <v>856</v>
      </c>
      <c r="G22" s="12" t="s">
        <v>857</v>
      </c>
      <c r="H22" s="9" t="s">
        <v>858</v>
      </c>
      <c r="I22" s="9" t="s">
        <v>859</v>
      </c>
      <c r="J22" s="9" t="s">
        <v>860</v>
      </c>
    </row>
    <row r="23" s="28" customFormat="1" ht="30" customHeight="1" spans="1:10">
      <c r="A23" s="8">
        <f t="shared" si="2"/>
        <v>18</v>
      </c>
      <c r="B23" s="12" t="s">
        <v>861</v>
      </c>
      <c r="C23" s="12" t="s">
        <v>862</v>
      </c>
      <c r="D23" s="12" t="s">
        <v>863</v>
      </c>
      <c r="E23" s="12" t="s">
        <v>88</v>
      </c>
      <c r="F23" s="12" t="s">
        <v>864</v>
      </c>
      <c r="G23" s="12" t="s">
        <v>865</v>
      </c>
      <c r="H23" s="9" t="s">
        <v>866</v>
      </c>
      <c r="I23" s="9" t="s">
        <v>867</v>
      </c>
      <c r="J23" s="9" t="s">
        <v>868</v>
      </c>
    </row>
    <row r="24" s="28" customFormat="1" ht="30" customHeight="1" spans="1:10">
      <c r="A24" s="8">
        <f t="shared" si="2"/>
        <v>19</v>
      </c>
      <c r="B24" s="9" t="s">
        <v>869</v>
      </c>
      <c r="C24" s="9" t="s">
        <v>870</v>
      </c>
      <c r="D24" s="9" t="s">
        <v>871</v>
      </c>
      <c r="E24" s="9" t="s">
        <v>64</v>
      </c>
      <c r="F24" s="9" t="s">
        <v>872</v>
      </c>
      <c r="G24" s="9" t="s">
        <v>873</v>
      </c>
      <c r="H24" s="9" t="s">
        <v>874</v>
      </c>
      <c r="I24" s="9" t="s">
        <v>875</v>
      </c>
      <c r="J24" s="9" t="s">
        <v>876</v>
      </c>
    </row>
    <row r="25" s="28" customFormat="1" ht="30" customHeight="1" spans="1:10">
      <c r="A25" s="8">
        <f t="shared" si="2"/>
        <v>20</v>
      </c>
      <c r="B25" s="12" t="s">
        <v>877</v>
      </c>
      <c r="C25" s="12" t="s">
        <v>878</v>
      </c>
      <c r="D25" s="12" t="s">
        <v>879</v>
      </c>
      <c r="E25" s="12" t="s">
        <v>73</v>
      </c>
      <c r="F25" s="12" t="s">
        <v>880</v>
      </c>
      <c r="G25" s="12" t="s">
        <v>881</v>
      </c>
      <c r="H25" s="9" t="s">
        <v>882</v>
      </c>
      <c r="I25" s="9" t="s">
        <v>883</v>
      </c>
      <c r="J25" s="9" t="s">
        <v>884</v>
      </c>
    </row>
    <row r="26" s="28" customFormat="1" ht="30" customHeight="1" spans="1:10">
      <c r="A26" s="8">
        <f t="shared" si="2"/>
        <v>21</v>
      </c>
      <c r="B26" s="12" t="s">
        <v>885</v>
      </c>
      <c r="C26" s="12" t="s">
        <v>886</v>
      </c>
      <c r="D26" s="12" t="s">
        <v>887</v>
      </c>
      <c r="E26" s="12" t="s">
        <v>73</v>
      </c>
      <c r="F26" s="12" t="s">
        <v>888</v>
      </c>
      <c r="G26" s="12" t="s">
        <v>889</v>
      </c>
      <c r="H26" s="9" t="s">
        <v>890</v>
      </c>
      <c r="I26" s="9" t="s">
        <v>891</v>
      </c>
      <c r="J26" s="9" t="s">
        <v>892</v>
      </c>
    </row>
    <row r="27" s="28" customFormat="1" ht="30" customHeight="1" spans="1:10">
      <c r="A27" s="8">
        <f t="shared" si="2"/>
        <v>22</v>
      </c>
      <c r="B27" s="12" t="s">
        <v>893</v>
      </c>
      <c r="C27" s="12" t="s">
        <v>894</v>
      </c>
      <c r="D27" s="12" t="s">
        <v>895</v>
      </c>
      <c r="E27" s="12" t="s">
        <v>211</v>
      </c>
      <c r="F27" s="12" t="s">
        <v>896</v>
      </c>
      <c r="G27" s="12" t="s">
        <v>897</v>
      </c>
      <c r="H27" s="9" t="s">
        <v>898</v>
      </c>
      <c r="I27" s="9" t="s">
        <v>899</v>
      </c>
      <c r="J27" s="9" t="s">
        <v>900</v>
      </c>
    </row>
    <row r="28" s="28" customFormat="1" ht="30" customHeight="1" spans="1:10">
      <c r="A28" s="8">
        <f t="shared" si="2"/>
        <v>23</v>
      </c>
      <c r="B28" s="12" t="s">
        <v>901</v>
      </c>
      <c r="C28" s="12" t="s">
        <v>902</v>
      </c>
      <c r="D28" s="12" t="s">
        <v>903</v>
      </c>
      <c r="E28" s="12" t="s">
        <v>204</v>
      </c>
      <c r="F28" s="12" t="s">
        <v>904</v>
      </c>
      <c r="G28" s="12" t="s">
        <v>905</v>
      </c>
      <c r="H28" s="9" t="s">
        <v>906</v>
      </c>
      <c r="I28" s="9" t="s">
        <v>907</v>
      </c>
      <c r="J28" s="9" t="s">
        <v>908</v>
      </c>
    </row>
    <row r="29" s="28" customFormat="1" ht="30" customHeight="1" spans="1:10">
      <c r="A29" s="8">
        <f t="shared" si="2"/>
        <v>24</v>
      </c>
      <c r="B29" s="9" t="s">
        <v>909</v>
      </c>
      <c r="C29" s="9" t="s">
        <v>910</v>
      </c>
      <c r="D29" s="9" t="s">
        <v>911</v>
      </c>
      <c r="E29" s="9" t="s">
        <v>64</v>
      </c>
      <c r="F29" s="9" t="s">
        <v>912</v>
      </c>
      <c r="G29" s="9" t="s">
        <v>913</v>
      </c>
      <c r="H29" s="9" t="s">
        <v>914</v>
      </c>
      <c r="I29" s="9" t="s">
        <v>915</v>
      </c>
      <c r="J29" s="9" t="s">
        <v>916</v>
      </c>
    </row>
    <row r="30" customFormat="1" ht="25.5" spans="1:10">
      <c r="A30" s="6" t="s">
        <v>393</v>
      </c>
      <c r="B30" s="7"/>
      <c r="C30" s="7"/>
      <c r="D30" s="7"/>
      <c r="E30" s="7"/>
      <c r="F30" s="7"/>
      <c r="G30" s="7"/>
      <c r="H30" s="7"/>
      <c r="I30" s="7"/>
      <c r="J30" s="7"/>
    </row>
    <row r="31" s="28" customFormat="1" ht="30" customHeight="1" spans="1:10">
      <c r="A31" s="8">
        <f>ROW()-6</f>
        <v>25</v>
      </c>
      <c r="B31" s="9" t="s">
        <v>917</v>
      </c>
      <c r="C31" s="9" t="s">
        <v>918</v>
      </c>
      <c r="D31" s="13" t="s">
        <v>919</v>
      </c>
      <c r="E31" s="9" t="s">
        <v>211</v>
      </c>
      <c r="F31" s="9" t="s">
        <v>920</v>
      </c>
      <c r="G31" s="9" t="s">
        <v>921</v>
      </c>
      <c r="H31" s="13" t="s">
        <v>922</v>
      </c>
      <c r="I31" s="13" t="s">
        <v>923</v>
      </c>
      <c r="J31" s="13" t="s">
        <v>924</v>
      </c>
    </row>
    <row r="32" s="28" customFormat="1" ht="30" customHeight="1" spans="1:10">
      <c r="A32" s="8">
        <f t="shared" ref="A32:A39" si="3">ROW()-6</f>
        <v>26</v>
      </c>
      <c r="B32" s="9" t="s">
        <v>925</v>
      </c>
      <c r="C32" s="9" t="s">
        <v>926</v>
      </c>
      <c r="D32" s="9" t="s">
        <v>927</v>
      </c>
      <c r="E32" s="9" t="s">
        <v>928</v>
      </c>
      <c r="F32" s="9" t="s">
        <v>929</v>
      </c>
      <c r="G32" s="9" t="s">
        <v>930</v>
      </c>
      <c r="H32" s="9" t="s">
        <v>931</v>
      </c>
      <c r="I32" s="9" t="s">
        <v>932</v>
      </c>
      <c r="J32" s="9" t="s">
        <v>933</v>
      </c>
    </row>
    <row r="33" s="28" customFormat="1" ht="30" customHeight="1" spans="1:10">
      <c r="A33" s="8">
        <f t="shared" si="3"/>
        <v>27</v>
      </c>
      <c r="B33" s="9" t="s">
        <v>934</v>
      </c>
      <c r="C33" s="9" t="s">
        <v>935</v>
      </c>
      <c r="D33" s="13" t="s">
        <v>936</v>
      </c>
      <c r="E33" s="9" t="s">
        <v>64</v>
      </c>
      <c r="F33" s="9" t="s">
        <v>937</v>
      </c>
      <c r="G33" s="9" t="s">
        <v>938</v>
      </c>
      <c r="H33" s="13" t="s">
        <v>939</v>
      </c>
      <c r="I33" s="13" t="s">
        <v>940</v>
      </c>
      <c r="J33" s="13" t="s">
        <v>941</v>
      </c>
    </row>
    <row r="34" s="28" customFormat="1" ht="30" customHeight="1" spans="1:10">
      <c r="A34" s="8">
        <f t="shared" si="3"/>
        <v>28</v>
      </c>
      <c r="B34" s="9" t="s">
        <v>942</v>
      </c>
      <c r="C34" s="9" t="s">
        <v>943</v>
      </c>
      <c r="D34" s="9" t="s">
        <v>944</v>
      </c>
      <c r="E34" s="9" t="s">
        <v>945</v>
      </c>
      <c r="F34" s="9" t="s">
        <v>946</v>
      </c>
      <c r="G34" s="9" t="s">
        <v>947</v>
      </c>
      <c r="H34" s="26" t="s">
        <v>948</v>
      </c>
      <c r="I34" s="9" t="s">
        <v>949</v>
      </c>
      <c r="J34" s="26" t="s">
        <v>950</v>
      </c>
    </row>
    <row r="35" s="28" customFormat="1" ht="30" customHeight="1" spans="1:10">
      <c r="A35" s="8">
        <f t="shared" si="3"/>
        <v>29</v>
      </c>
      <c r="B35" s="9" t="s">
        <v>951</v>
      </c>
      <c r="C35" s="13" t="s">
        <v>952</v>
      </c>
      <c r="D35" s="13" t="s">
        <v>953</v>
      </c>
      <c r="E35" s="9" t="s">
        <v>64</v>
      </c>
      <c r="F35" s="13" t="s">
        <v>954</v>
      </c>
      <c r="G35" s="9" t="s">
        <v>955</v>
      </c>
      <c r="H35" s="13" t="s">
        <v>956</v>
      </c>
      <c r="I35" s="13" t="s">
        <v>957</v>
      </c>
      <c r="J35" s="13" t="s">
        <v>958</v>
      </c>
    </row>
    <row r="36" s="28" customFormat="1" ht="30" customHeight="1" spans="1:10">
      <c r="A36" s="8">
        <f t="shared" si="3"/>
        <v>30</v>
      </c>
      <c r="B36" s="24" t="s">
        <v>959</v>
      </c>
      <c r="C36" s="9" t="s">
        <v>960</v>
      </c>
      <c r="D36" s="9" t="s">
        <v>961</v>
      </c>
      <c r="E36" s="9" t="s">
        <v>64</v>
      </c>
      <c r="F36" s="12" t="s">
        <v>962</v>
      </c>
      <c r="G36" s="9" t="s">
        <v>963</v>
      </c>
      <c r="H36" s="9" t="s">
        <v>964</v>
      </c>
      <c r="I36" s="9" t="s">
        <v>965</v>
      </c>
      <c r="J36" s="9" t="s">
        <v>966</v>
      </c>
    </row>
    <row r="37" s="28" customFormat="1" ht="30" customHeight="1" spans="1:10">
      <c r="A37" s="8">
        <f t="shared" si="3"/>
        <v>31</v>
      </c>
      <c r="B37" s="24" t="s">
        <v>967</v>
      </c>
      <c r="C37" s="9" t="s">
        <v>968</v>
      </c>
      <c r="D37" s="9" t="s">
        <v>969</v>
      </c>
      <c r="E37" s="9" t="s">
        <v>64</v>
      </c>
      <c r="F37" s="9" t="s">
        <v>970</v>
      </c>
      <c r="G37" s="9" t="s">
        <v>971</v>
      </c>
      <c r="H37" s="9" t="s">
        <v>972</v>
      </c>
      <c r="I37" s="9" t="s">
        <v>973</v>
      </c>
      <c r="J37" s="9" t="s">
        <v>974</v>
      </c>
    </row>
    <row r="38" s="28" customFormat="1" ht="30" customHeight="1" spans="1:10">
      <c r="A38" s="8">
        <f t="shared" si="3"/>
        <v>32</v>
      </c>
      <c r="B38" s="24" t="s">
        <v>975</v>
      </c>
      <c r="C38" s="24" t="s">
        <v>976</v>
      </c>
      <c r="D38" s="9" t="s">
        <v>977</v>
      </c>
      <c r="E38" s="9" t="s">
        <v>204</v>
      </c>
      <c r="F38" s="9" t="s">
        <v>978</v>
      </c>
      <c r="G38" s="12" t="s">
        <v>979</v>
      </c>
      <c r="H38" s="9" t="s">
        <v>980</v>
      </c>
      <c r="I38" s="9" t="s">
        <v>981</v>
      </c>
      <c r="J38" s="9" t="s">
        <v>982</v>
      </c>
    </row>
    <row r="39" s="28" customFormat="1" ht="30" customHeight="1" spans="1:10">
      <c r="A39" s="8">
        <f t="shared" si="3"/>
        <v>33</v>
      </c>
      <c r="B39" s="9" t="s">
        <v>983</v>
      </c>
      <c r="C39" s="9" t="s">
        <v>984</v>
      </c>
      <c r="D39" s="9" t="s">
        <v>985</v>
      </c>
      <c r="E39" s="9" t="s">
        <v>204</v>
      </c>
      <c r="F39" s="9" t="s">
        <v>986</v>
      </c>
      <c r="G39" s="9" t="s">
        <v>987</v>
      </c>
      <c r="H39" s="9" t="s">
        <v>988</v>
      </c>
      <c r="I39" s="9" t="s">
        <v>989</v>
      </c>
      <c r="J39" s="9" t="s">
        <v>990</v>
      </c>
    </row>
  </sheetData>
  <mergeCells count="4">
    <mergeCell ref="A4:J4"/>
    <mergeCell ref="A9:J9"/>
    <mergeCell ref="A30:J30"/>
    <mergeCell ref="A1:J2"/>
  </mergeCells>
  <conditionalFormatting sqref="B9">
    <cfRule type="duplicateValues" dxfId="0" priority="4"/>
  </conditionalFormatting>
  <conditionalFormatting sqref="F9">
    <cfRule type="duplicateValues" dxfId="0" priority="3"/>
  </conditionalFormatting>
  <conditionalFormatting sqref="B30">
    <cfRule type="duplicateValues" dxfId="0" priority="2"/>
  </conditionalFormatting>
  <conditionalFormatting sqref="F30">
    <cfRule type="duplicateValues" dxfId="0" priority="1"/>
  </conditionalFormatting>
  <conditionalFormatting sqref="B1:B8 B31:B1048576 B10:B29">
    <cfRule type="duplicateValues" dxfId="0" priority="6"/>
  </conditionalFormatting>
  <conditionalFormatting sqref="F1:F8 F31:F1048576 F10:F29">
    <cfRule type="duplicateValues" dxfId="0" priority="5"/>
  </conditionalFormatting>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991</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ht="25.5" spans="1:10">
      <c r="A4" s="6" t="s">
        <v>10</v>
      </c>
      <c r="B4" s="7"/>
      <c r="C4" s="7"/>
      <c r="D4" s="7"/>
      <c r="E4" s="7"/>
      <c r="F4" s="7"/>
      <c r="G4" s="7"/>
      <c r="H4" s="7"/>
      <c r="I4" s="7"/>
      <c r="J4" s="7"/>
    </row>
    <row r="5" s="66" customFormat="1" ht="30" customHeight="1" spans="1:10">
      <c r="A5" s="8">
        <f t="shared" ref="A5:A8" si="0">ROW()-4</f>
        <v>1</v>
      </c>
      <c r="B5" s="67" t="s">
        <v>992</v>
      </c>
      <c r="C5" s="67" t="s">
        <v>993</v>
      </c>
      <c r="D5" s="67" t="s">
        <v>994</v>
      </c>
      <c r="E5" s="13">
        <v>1000</v>
      </c>
      <c r="F5" s="9" t="s">
        <v>995</v>
      </c>
      <c r="G5" s="23" t="s">
        <v>996</v>
      </c>
      <c r="H5" s="13" t="s">
        <v>997</v>
      </c>
      <c r="I5" s="9" t="s">
        <v>998</v>
      </c>
      <c r="J5" s="23" t="s">
        <v>999</v>
      </c>
    </row>
    <row r="6" s="66" customFormat="1" ht="30" customHeight="1" spans="1:10">
      <c r="A6" s="8">
        <f t="shared" si="0"/>
        <v>2</v>
      </c>
      <c r="B6" s="9" t="s">
        <v>1000</v>
      </c>
      <c r="C6" s="24" t="s">
        <v>1001</v>
      </c>
      <c r="D6" s="9" t="s">
        <v>1002</v>
      </c>
      <c r="E6" s="9">
        <v>560</v>
      </c>
      <c r="F6" s="12" t="s">
        <v>1003</v>
      </c>
      <c r="G6" s="23" t="s">
        <v>1004</v>
      </c>
      <c r="H6" s="13" t="s">
        <v>1005</v>
      </c>
      <c r="I6" s="9" t="s">
        <v>1006</v>
      </c>
      <c r="J6" s="23" t="s">
        <v>448</v>
      </c>
    </row>
    <row r="7" customFormat="1" ht="25.5" spans="1:10">
      <c r="A7" s="6" t="s">
        <v>109</v>
      </c>
      <c r="B7" s="7"/>
      <c r="C7" s="7"/>
      <c r="D7" s="7"/>
      <c r="E7" s="7"/>
      <c r="F7" s="7"/>
      <c r="G7" s="7"/>
      <c r="H7" s="7"/>
      <c r="I7" s="7"/>
      <c r="J7" s="7"/>
    </row>
    <row r="8" s="66" customFormat="1" ht="30" customHeight="1" spans="1:10">
      <c r="A8" s="8">
        <f>ROW()-5</f>
        <v>3</v>
      </c>
      <c r="B8" s="67" t="s">
        <v>1007</v>
      </c>
      <c r="C8" s="67" t="s">
        <v>1008</v>
      </c>
      <c r="D8" s="67" t="s">
        <v>1009</v>
      </c>
      <c r="E8" s="9" t="s">
        <v>211</v>
      </c>
      <c r="F8" s="12" t="s">
        <v>1010</v>
      </c>
      <c r="G8" s="12" t="s">
        <v>1011</v>
      </c>
      <c r="H8" s="12" t="s">
        <v>1012</v>
      </c>
      <c r="I8" s="12" t="s">
        <v>1013</v>
      </c>
      <c r="J8" s="71" t="s">
        <v>1014</v>
      </c>
    </row>
    <row r="9" s="66" customFormat="1" ht="30" customHeight="1" spans="1:10">
      <c r="A9" s="8">
        <f t="shared" ref="A9:A18" si="1">ROW()-5</f>
        <v>4</v>
      </c>
      <c r="B9" s="24" t="s">
        <v>1015</v>
      </c>
      <c r="C9" s="24" t="s">
        <v>1016</v>
      </c>
      <c r="D9" s="24" t="s">
        <v>1017</v>
      </c>
      <c r="E9" s="24">
        <v>1000</v>
      </c>
      <c r="F9" s="24" t="s">
        <v>1018</v>
      </c>
      <c r="G9" s="24" t="s">
        <v>1019</v>
      </c>
      <c r="H9" s="24" t="s">
        <v>1020</v>
      </c>
      <c r="I9" s="24" t="s">
        <v>1021</v>
      </c>
      <c r="J9" s="72" t="s">
        <v>1022</v>
      </c>
    </row>
    <row r="10" s="66" customFormat="1" ht="30" customHeight="1" spans="1:10">
      <c r="A10" s="8">
        <f t="shared" si="1"/>
        <v>5</v>
      </c>
      <c r="B10" s="67" t="s">
        <v>1023</v>
      </c>
      <c r="C10" s="67" t="s">
        <v>1024</v>
      </c>
      <c r="D10" s="67" t="s">
        <v>1025</v>
      </c>
      <c r="E10" s="9" t="s">
        <v>309</v>
      </c>
      <c r="F10" s="12" t="s">
        <v>1026</v>
      </c>
      <c r="G10" s="12" t="s">
        <v>1027</v>
      </c>
      <c r="H10" s="12" t="s">
        <v>1028</v>
      </c>
      <c r="I10" s="12" t="s">
        <v>1029</v>
      </c>
      <c r="J10" s="12" t="s">
        <v>1030</v>
      </c>
    </row>
    <row r="11" s="66" customFormat="1" ht="30" customHeight="1" spans="1:10">
      <c r="A11" s="8">
        <f t="shared" si="1"/>
        <v>6</v>
      </c>
      <c r="B11" s="9" t="s">
        <v>1031</v>
      </c>
      <c r="C11" s="9" t="s">
        <v>1032</v>
      </c>
      <c r="D11" s="9" t="s">
        <v>1033</v>
      </c>
      <c r="E11" s="9" t="s">
        <v>292</v>
      </c>
      <c r="F11" s="9" t="s">
        <v>1034</v>
      </c>
      <c r="G11" s="9" t="s">
        <v>1035</v>
      </c>
      <c r="H11" s="13" t="s">
        <v>1036</v>
      </c>
      <c r="I11" s="13" t="s">
        <v>1037</v>
      </c>
      <c r="J11" s="13" t="s">
        <v>1038</v>
      </c>
    </row>
    <row r="12" s="66" customFormat="1" ht="30" customHeight="1" spans="1:10">
      <c r="A12" s="8">
        <f t="shared" si="1"/>
        <v>7</v>
      </c>
      <c r="B12" s="67" t="s">
        <v>1039</v>
      </c>
      <c r="C12" s="67" t="s">
        <v>1040</v>
      </c>
      <c r="D12" s="67" t="s">
        <v>1041</v>
      </c>
      <c r="E12" s="9" t="s">
        <v>64</v>
      </c>
      <c r="F12" s="12" t="s">
        <v>1042</v>
      </c>
      <c r="G12" s="12" t="s">
        <v>1043</v>
      </c>
      <c r="H12" s="12" t="s">
        <v>1044</v>
      </c>
      <c r="I12" s="12" t="s">
        <v>1045</v>
      </c>
      <c r="J12" s="12" t="s">
        <v>1046</v>
      </c>
    </row>
    <row r="13" s="66" customFormat="1" ht="30" customHeight="1" spans="1:10">
      <c r="A13" s="8">
        <f t="shared" si="1"/>
        <v>8</v>
      </c>
      <c r="B13" s="68" t="s">
        <v>1047</v>
      </c>
      <c r="C13" s="68" t="s">
        <v>1048</v>
      </c>
      <c r="D13" s="68" t="s">
        <v>1049</v>
      </c>
      <c r="E13" s="17" t="s">
        <v>292</v>
      </c>
      <c r="F13" s="17" t="s">
        <v>1050</v>
      </c>
      <c r="G13" s="17" t="s">
        <v>1051</v>
      </c>
      <c r="H13" s="17" t="s">
        <v>1052</v>
      </c>
      <c r="I13" s="17" t="s">
        <v>1053</v>
      </c>
      <c r="J13" s="17" t="s">
        <v>1054</v>
      </c>
    </row>
    <row r="14" s="66" customFormat="1" ht="30" customHeight="1" spans="1:10">
      <c r="A14" s="8">
        <f t="shared" si="1"/>
        <v>9</v>
      </c>
      <c r="B14" s="17" t="s">
        <v>1055</v>
      </c>
      <c r="C14" s="17" t="s">
        <v>1056</v>
      </c>
      <c r="D14" s="17" t="s">
        <v>1057</v>
      </c>
      <c r="E14" s="19" t="s">
        <v>64</v>
      </c>
      <c r="F14" s="17" t="s">
        <v>1058</v>
      </c>
      <c r="G14" s="20" t="s">
        <v>1059</v>
      </c>
      <c r="H14" s="17" t="s">
        <v>58</v>
      </c>
      <c r="I14" s="17" t="s">
        <v>1060</v>
      </c>
      <c r="J14" s="17" t="s">
        <v>1061</v>
      </c>
    </row>
    <row r="15" s="66" customFormat="1" ht="30" customHeight="1" spans="1:10">
      <c r="A15" s="8">
        <f t="shared" si="1"/>
        <v>10</v>
      </c>
      <c r="B15" s="21" t="s">
        <v>1062</v>
      </c>
      <c r="C15" s="21" t="s">
        <v>1063</v>
      </c>
      <c r="D15" s="21" t="s">
        <v>1064</v>
      </c>
      <c r="E15" s="69">
        <v>30000</v>
      </c>
      <c r="F15" s="70" t="s">
        <v>1065</v>
      </c>
      <c r="G15" s="70" t="s">
        <v>1066</v>
      </c>
      <c r="H15" s="18" t="s">
        <v>1067</v>
      </c>
      <c r="I15" s="18" t="s">
        <v>1068</v>
      </c>
      <c r="J15" s="18" t="s">
        <v>1069</v>
      </c>
    </row>
    <row r="16" s="66" customFormat="1" ht="30" customHeight="1" spans="1:10">
      <c r="A16" s="8">
        <f t="shared" si="1"/>
        <v>11</v>
      </c>
      <c r="B16" s="17" t="s">
        <v>1070</v>
      </c>
      <c r="C16" s="17" t="s">
        <v>1071</v>
      </c>
      <c r="D16" s="17" t="s">
        <v>1072</v>
      </c>
      <c r="E16" s="17" t="s">
        <v>525</v>
      </c>
      <c r="F16" s="17" t="s">
        <v>1073</v>
      </c>
      <c r="G16" s="17" t="s">
        <v>1074</v>
      </c>
      <c r="H16" s="21" t="s">
        <v>1075</v>
      </c>
      <c r="I16" s="21" t="s">
        <v>1076</v>
      </c>
      <c r="J16" s="21" t="s">
        <v>1077</v>
      </c>
    </row>
    <row r="17" s="66" customFormat="1" ht="30" customHeight="1" spans="1:10">
      <c r="A17" s="8">
        <f t="shared" si="1"/>
        <v>12</v>
      </c>
      <c r="B17" s="9" t="s">
        <v>1078</v>
      </c>
      <c r="C17" s="9" t="s">
        <v>1079</v>
      </c>
      <c r="D17" s="9" t="s">
        <v>1080</v>
      </c>
      <c r="E17" s="9" t="s">
        <v>179</v>
      </c>
      <c r="F17" s="9" t="s">
        <v>1081</v>
      </c>
      <c r="G17" s="9" t="s">
        <v>1082</v>
      </c>
      <c r="H17" s="13" t="s">
        <v>1083</v>
      </c>
      <c r="I17" s="13" t="s">
        <v>1084</v>
      </c>
      <c r="J17" s="13" t="s">
        <v>1085</v>
      </c>
    </row>
    <row r="18" s="66" customFormat="1" ht="30" customHeight="1" spans="1:10">
      <c r="A18" s="8">
        <f t="shared" si="1"/>
        <v>13</v>
      </c>
      <c r="B18" s="9" t="s">
        <v>1086</v>
      </c>
      <c r="C18" s="9" t="s">
        <v>1087</v>
      </c>
      <c r="D18" s="9" t="s">
        <v>1088</v>
      </c>
      <c r="E18" s="9" t="s">
        <v>1089</v>
      </c>
      <c r="F18" s="9" t="s">
        <v>1090</v>
      </c>
      <c r="G18" s="9" t="s">
        <v>1091</v>
      </c>
      <c r="H18" s="13" t="s">
        <v>1092</v>
      </c>
      <c r="I18" s="13" t="s">
        <v>1093</v>
      </c>
      <c r="J18" s="13" t="s">
        <v>1094</v>
      </c>
    </row>
  </sheetData>
  <mergeCells count="3">
    <mergeCell ref="A4:J4"/>
    <mergeCell ref="A7:J7"/>
    <mergeCell ref="A1:J2"/>
  </mergeCells>
  <conditionalFormatting sqref="B7">
    <cfRule type="duplicateValues" dxfId="0" priority="2"/>
  </conditionalFormatting>
  <conditionalFormatting sqref="F7">
    <cfRule type="duplicateValues" dxfId="0" priority="1"/>
  </conditionalFormatting>
  <conditionalFormatting sqref="B1:B6 B8:B1048576">
    <cfRule type="duplicateValues" dxfId="0" priority="4"/>
  </conditionalFormatting>
  <conditionalFormatting sqref="F1:F6 F8:F1048576">
    <cfRule type="duplicateValues" dxfId="0" priority="3"/>
  </conditionalFormatting>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1095</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ht="25.5" spans="1:10">
      <c r="A4" s="6" t="s">
        <v>109</v>
      </c>
      <c r="B4" s="7"/>
      <c r="C4" s="7"/>
      <c r="D4" s="7"/>
      <c r="E4" s="7"/>
      <c r="F4" s="7"/>
      <c r="G4" s="7"/>
      <c r="H4" s="7"/>
      <c r="I4" s="7"/>
      <c r="J4" s="7"/>
    </row>
    <row r="5" s="55" customFormat="1" ht="30" customHeight="1" spans="1:10">
      <c r="A5" s="8">
        <f>ROW()-4</f>
        <v>1</v>
      </c>
      <c r="B5" s="56" t="s">
        <v>1096</v>
      </c>
      <c r="C5" s="56" t="s">
        <v>1097</v>
      </c>
      <c r="D5" s="56" t="s">
        <v>1098</v>
      </c>
      <c r="E5" s="56" t="s">
        <v>1099</v>
      </c>
      <c r="F5" s="57" t="s">
        <v>1100</v>
      </c>
      <c r="G5" s="57" t="s">
        <v>1101</v>
      </c>
      <c r="H5" s="57" t="s">
        <v>1102</v>
      </c>
      <c r="I5" s="57" t="s">
        <v>1103</v>
      </c>
      <c r="J5" s="57" t="s">
        <v>133</v>
      </c>
    </row>
    <row r="6" s="55" customFormat="1" ht="30" customHeight="1" spans="1:10">
      <c r="A6" s="8">
        <f t="shared" ref="A6:A19" si="0">ROW()-4</f>
        <v>2</v>
      </c>
      <c r="B6" s="56" t="s">
        <v>1104</v>
      </c>
      <c r="C6" s="56" t="s">
        <v>1105</v>
      </c>
      <c r="D6" s="56" t="s">
        <v>1106</v>
      </c>
      <c r="E6" s="56" t="s">
        <v>1099</v>
      </c>
      <c r="F6" s="57" t="s">
        <v>1107</v>
      </c>
      <c r="G6" s="57" t="s">
        <v>1108</v>
      </c>
      <c r="H6" s="57" t="s">
        <v>1109</v>
      </c>
      <c r="I6" s="57" t="s">
        <v>1110</v>
      </c>
      <c r="J6" s="57" t="s">
        <v>1111</v>
      </c>
    </row>
    <row r="7" s="55" customFormat="1" ht="30" customHeight="1" spans="1:10">
      <c r="A7" s="8">
        <f t="shared" si="0"/>
        <v>3</v>
      </c>
      <c r="B7" s="56" t="s">
        <v>1112</v>
      </c>
      <c r="C7" s="56" t="s">
        <v>1113</v>
      </c>
      <c r="D7" s="56" t="s">
        <v>1114</v>
      </c>
      <c r="E7" s="56" t="s">
        <v>64</v>
      </c>
      <c r="F7" s="57" t="s">
        <v>1115</v>
      </c>
      <c r="G7" s="57" t="s">
        <v>1116</v>
      </c>
      <c r="H7" s="57" t="s">
        <v>1117</v>
      </c>
      <c r="I7" s="57" t="s">
        <v>1118</v>
      </c>
      <c r="J7" s="57" t="s">
        <v>1119</v>
      </c>
    </row>
    <row r="8" s="55" customFormat="1" ht="30" customHeight="1" spans="1:10">
      <c r="A8" s="8">
        <f t="shared" si="0"/>
        <v>4</v>
      </c>
      <c r="B8" s="56" t="s">
        <v>1120</v>
      </c>
      <c r="C8" s="58" t="s">
        <v>1121</v>
      </c>
      <c r="D8" s="56" t="s">
        <v>1122</v>
      </c>
      <c r="E8" s="56" t="s">
        <v>1123</v>
      </c>
      <c r="F8" s="57" t="s">
        <v>1124</v>
      </c>
      <c r="G8" s="59" t="s">
        <v>1125</v>
      </c>
      <c r="H8" s="59" t="s">
        <v>1126</v>
      </c>
      <c r="I8" s="56" t="s">
        <v>1127</v>
      </c>
      <c r="J8" s="59" t="s">
        <v>1128</v>
      </c>
    </row>
    <row r="9" s="55" customFormat="1" ht="30" customHeight="1" spans="1:10">
      <c r="A9" s="8">
        <f t="shared" si="0"/>
        <v>5</v>
      </c>
      <c r="B9" s="56" t="s">
        <v>1129</v>
      </c>
      <c r="C9" s="60" t="s">
        <v>1130</v>
      </c>
      <c r="D9" s="60" t="s">
        <v>1131</v>
      </c>
      <c r="E9" s="60">
        <v>1000</v>
      </c>
      <c r="F9" s="60" t="s">
        <v>1132</v>
      </c>
      <c r="G9" s="60" t="s">
        <v>1133</v>
      </c>
      <c r="H9" s="56" t="s">
        <v>1134</v>
      </c>
      <c r="I9" s="60" t="s">
        <v>1135</v>
      </c>
      <c r="J9" s="56" t="s">
        <v>1136</v>
      </c>
    </row>
    <row r="10" s="55" customFormat="1" ht="30" customHeight="1" spans="1:10">
      <c r="A10" s="8">
        <f t="shared" si="0"/>
        <v>6</v>
      </c>
      <c r="B10" s="56" t="s">
        <v>1137</v>
      </c>
      <c r="C10" s="60" t="s">
        <v>1138</v>
      </c>
      <c r="D10" s="60" t="s">
        <v>1139</v>
      </c>
      <c r="E10" s="60">
        <v>12000</v>
      </c>
      <c r="F10" s="60" t="s">
        <v>1140</v>
      </c>
      <c r="G10" s="60" t="s">
        <v>1141</v>
      </c>
      <c r="H10" s="57" t="s">
        <v>1142</v>
      </c>
      <c r="I10" s="61" t="s">
        <v>1143</v>
      </c>
      <c r="J10" s="57" t="s">
        <v>1144</v>
      </c>
    </row>
    <row r="11" s="55" customFormat="1" ht="30" customHeight="1" spans="1:10">
      <c r="A11" s="8">
        <f t="shared" si="0"/>
        <v>7</v>
      </c>
      <c r="B11" s="56" t="s">
        <v>1145</v>
      </c>
      <c r="C11" s="58" t="s">
        <v>1146</v>
      </c>
      <c r="D11" s="56" t="s">
        <v>1147</v>
      </c>
      <c r="E11" s="56" t="s">
        <v>73</v>
      </c>
      <c r="F11" s="57" t="s">
        <v>1148</v>
      </c>
      <c r="G11" s="59" t="s">
        <v>1149</v>
      </c>
      <c r="H11" s="59" t="s">
        <v>1150</v>
      </c>
      <c r="I11" s="56" t="s">
        <v>1151</v>
      </c>
      <c r="J11" s="59" t="s">
        <v>1152</v>
      </c>
    </row>
    <row r="12" s="55" customFormat="1" ht="30" customHeight="1" spans="1:10">
      <c r="A12" s="8">
        <f t="shared" si="0"/>
        <v>8</v>
      </c>
      <c r="B12" s="56" t="s">
        <v>1153</v>
      </c>
      <c r="C12" s="56" t="s">
        <v>1154</v>
      </c>
      <c r="D12" s="56" t="s">
        <v>1155</v>
      </c>
      <c r="E12" s="56" t="s">
        <v>64</v>
      </c>
      <c r="F12" s="56" t="s">
        <v>1156</v>
      </c>
      <c r="G12" s="56" t="s">
        <v>1157</v>
      </c>
      <c r="H12" s="61" t="s">
        <v>1158</v>
      </c>
      <c r="I12" s="61" t="s">
        <v>1159</v>
      </c>
      <c r="J12" s="61" t="s">
        <v>1160</v>
      </c>
    </row>
    <row r="13" s="55" customFormat="1" ht="30" customHeight="1" spans="1:10">
      <c r="A13" s="8">
        <f t="shared" si="0"/>
        <v>9</v>
      </c>
      <c r="B13" s="56" t="s">
        <v>1161</v>
      </c>
      <c r="C13" s="58" t="s">
        <v>1162</v>
      </c>
      <c r="D13" s="56" t="s">
        <v>1163</v>
      </c>
      <c r="E13" s="56" t="s">
        <v>73</v>
      </c>
      <c r="F13" s="57" t="s">
        <v>1164</v>
      </c>
      <c r="G13" s="59" t="s">
        <v>1165</v>
      </c>
      <c r="H13" s="59" t="s">
        <v>1166</v>
      </c>
      <c r="I13" s="56" t="s">
        <v>1167</v>
      </c>
      <c r="J13" s="59" t="s">
        <v>1168</v>
      </c>
    </row>
    <row r="14" s="55" customFormat="1" ht="30" customHeight="1" spans="1:10">
      <c r="A14" s="8">
        <f t="shared" si="0"/>
        <v>10</v>
      </c>
      <c r="B14" s="56" t="s">
        <v>1169</v>
      </c>
      <c r="C14" s="62" t="s">
        <v>1170</v>
      </c>
      <c r="D14" s="62" t="s">
        <v>1171</v>
      </c>
      <c r="E14" s="62">
        <v>500</v>
      </c>
      <c r="F14" s="56" t="s">
        <v>1172</v>
      </c>
      <c r="G14" s="56" t="s">
        <v>1173</v>
      </c>
      <c r="H14" s="56" t="s">
        <v>1174</v>
      </c>
      <c r="I14" s="56" t="s">
        <v>1175</v>
      </c>
      <c r="J14" s="56" t="s">
        <v>1176</v>
      </c>
    </row>
    <row r="15" s="55" customFormat="1" ht="30" customHeight="1" spans="1:10">
      <c r="A15" s="8">
        <f t="shared" si="0"/>
        <v>11</v>
      </c>
      <c r="B15" s="56" t="s">
        <v>1177</v>
      </c>
      <c r="C15" s="60" t="s">
        <v>1178</v>
      </c>
      <c r="D15" s="60" t="s">
        <v>1179</v>
      </c>
      <c r="E15" s="60">
        <v>2000</v>
      </c>
      <c r="F15" s="60" t="s">
        <v>1180</v>
      </c>
      <c r="G15" s="60" t="s">
        <v>1181</v>
      </c>
      <c r="H15" s="56" t="s">
        <v>1182</v>
      </c>
      <c r="I15" s="60" t="s">
        <v>1183</v>
      </c>
      <c r="J15" s="56" t="s">
        <v>1184</v>
      </c>
    </row>
    <row r="16" s="55" customFormat="1" ht="30" customHeight="1" spans="1:10">
      <c r="A16" s="8">
        <f t="shared" si="0"/>
        <v>12</v>
      </c>
      <c r="B16" s="56" t="s">
        <v>1185</v>
      </c>
      <c r="C16" s="60" t="s">
        <v>1186</v>
      </c>
      <c r="D16" s="60" t="s">
        <v>1187</v>
      </c>
      <c r="E16" s="60">
        <v>1000</v>
      </c>
      <c r="F16" s="84" t="s">
        <v>1188</v>
      </c>
      <c r="G16" s="60" t="s">
        <v>1189</v>
      </c>
      <c r="H16" s="56" t="s">
        <v>1190</v>
      </c>
      <c r="I16" s="60" t="s">
        <v>1191</v>
      </c>
      <c r="J16" s="56" t="s">
        <v>1192</v>
      </c>
    </row>
    <row r="17" s="55" customFormat="1" ht="30" customHeight="1" spans="1:10">
      <c r="A17" s="8">
        <f t="shared" si="0"/>
        <v>13</v>
      </c>
      <c r="B17" s="56" t="s">
        <v>1193</v>
      </c>
      <c r="C17" s="61" t="s">
        <v>1194</v>
      </c>
      <c r="D17" s="61" t="s">
        <v>1195</v>
      </c>
      <c r="E17" s="61" t="s">
        <v>1196</v>
      </c>
      <c r="F17" s="61" t="s">
        <v>1197</v>
      </c>
      <c r="G17" s="63" t="s">
        <v>1198</v>
      </c>
      <c r="H17" s="64" t="s">
        <v>1199</v>
      </c>
      <c r="I17" s="61" t="s">
        <v>1200</v>
      </c>
      <c r="J17" s="64" t="s">
        <v>1201</v>
      </c>
    </row>
    <row r="18" s="55" customFormat="1" ht="30" customHeight="1" spans="1:10">
      <c r="A18" s="8">
        <f t="shared" si="0"/>
        <v>14</v>
      </c>
      <c r="B18" s="65" t="s">
        <v>1202</v>
      </c>
      <c r="C18" s="65" t="s">
        <v>1203</v>
      </c>
      <c r="D18" s="65" t="s">
        <v>1204</v>
      </c>
      <c r="E18" s="65" t="s">
        <v>1099</v>
      </c>
      <c r="F18" s="65" t="s">
        <v>1205</v>
      </c>
      <c r="G18" s="65" t="s">
        <v>1206</v>
      </c>
      <c r="H18" s="65" t="s">
        <v>1207</v>
      </c>
      <c r="I18" s="65" t="s">
        <v>1208</v>
      </c>
      <c r="J18" s="65" t="s">
        <v>1209</v>
      </c>
    </row>
    <row r="19" customFormat="1" ht="25.5" spans="1:10">
      <c r="A19" s="6" t="s">
        <v>393</v>
      </c>
      <c r="B19" s="7"/>
      <c r="C19" s="7"/>
      <c r="D19" s="7"/>
      <c r="E19" s="7"/>
      <c r="F19" s="7"/>
      <c r="G19" s="7"/>
      <c r="H19" s="7"/>
      <c r="I19" s="7"/>
      <c r="J19" s="7"/>
    </row>
    <row r="20" s="55" customFormat="1" ht="30" customHeight="1" spans="1:10">
      <c r="A20" s="8">
        <f t="shared" ref="A20:A25" si="1">ROW()-5</f>
        <v>15</v>
      </c>
      <c r="B20" s="56" t="s">
        <v>1210</v>
      </c>
      <c r="C20" s="56" t="s">
        <v>1211</v>
      </c>
      <c r="D20" s="56" t="s">
        <v>1212</v>
      </c>
      <c r="E20" s="56" t="s">
        <v>309</v>
      </c>
      <c r="F20" s="56" t="s">
        <v>1213</v>
      </c>
      <c r="G20" s="56" t="s">
        <v>1214</v>
      </c>
      <c r="H20" s="56" t="s">
        <v>1215</v>
      </c>
      <c r="I20" s="61" t="s">
        <v>1216</v>
      </c>
      <c r="J20" s="61" t="s">
        <v>1217</v>
      </c>
    </row>
    <row r="21" s="55" customFormat="1" ht="30" customHeight="1" spans="1:10">
      <c r="A21" s="8">
        <f t="shared" si="1"/>
        <v>16</v>
      </c>
      <c r="B21" s="56" t="s">
        <v>1218</v>
      </c>
      <c r="C21" s="60" t="s">
        <v>1219</v>
      </c>
      <c r="D21" s="60" t="s">
        <v>1220</v>
      </c>
      <c r="E21" s="60">
        <v>13000</v>
      </c>
      <c r="F21" s="60" t="s">
        <v>1221</v>
      </c>
      <c r="G21" s="60" t="s">
        <v>1222</v>
      </c>
      <c r="H21" s="56" t="s">
        <v>1223</v>
      </c>
      <c r="I21" s="60" t="s">
        <v>1224</v>
      </c>
      <c r="J21" s="56" t="s">
        <v>1225</v>
      </c>
    </row>
    <row r="22" s="55" customFormat="1" ht="30" customHeight="1" spans="1:10">
      <c r="A22" s="8">
        <f t="shared" si="1"/>
        <v>17</v>
      </c>
      <c r="B22" s="56" t="s">
        <v>1226</v>
      </c>
      <c r="C22" s="61" t="s">
        <v>1227</v>
      </c>
      <c r="D22" s="61" t="s">
        <v>1228</v>
      </c>
      <c r="E22" s="61" t="s">
        <v>292</v>
      </c>
      <c r="F22" s="61" t="s">
        <v>1229</v>
      </c>
      <c r="G22" s="63" t="s">
        <v>1230</v>
      </c>
      <c r="H22" s="64" t="s">
        <v>1231</v>
      </c>
      <c r="I22" s="61" t="s">
        <v>1232</v>
      </c>
      <c r="J22" s="64" t="s">
        <v>1233</v>
      </c>
    </row>
    <row r="23" s="55" customFormat="1" ht="30" customHeight="1" spans="1:10">
      <c r="A23" s="8">
        <f t="shared" si="1"/>
        <v>18</v>
      </c>
      <c r="B23" s="56" t="s">
        <v>1234</v>
      </c>
      <c r="C23" s="61" t="s">
        <v>1235</v>
      </c>
      <c r="D23" s="61" t="s">
        <v>1236</v>
      </c>
      <c r="E23" s="61" t="s">
        <v>1237</v>
      </c>
      <c r="F23" s="61" t="s">
        <v>1238</v>
      </c>
      <c r="G23" s="63" t="s">
        <v>1239</v>
      </c>
      <c r="H23" s="64" t="s">
        <v>1240</v>
      </c>
      <c r="I23" s="61" t="s">
        <v>1241</v>
      </c>
      <c r="J23" s="64" t="s">
        <v>1242</v>
      </c>
    </row>
    <row r="24" customFormat="1" ht="25.5" spans="1:10">
      <c r="A24" s="6" t="s">
        <v>1243</v>
      </c>
      <c r="B24" s="7"/>
      <c r="C24" s="7"/>
      <c r="D24" s="7"/>
      <c r="E24" s="7"/>
      <c r="F24" s="7"/>
      <c r="G24" s="7"/>
      <c r="H24" s="7"/>
      <c r="I24" s="7"/>
      <c r="J24" s="7"/>
    </row>
    <row r="25" s="55" customFormat="1" ht="30" customHeight="1" spans="1:10">
      <c r="A25" s="8">
        <f>ROW()-6</f>
        <v>19</v>
      </c>
      <c r="B25" s="56" t="s">
        <v>1244</v>
      </c>
      <c r="C25" s="60" t="s">
        <v>1245</v>
      </c>
      <c r="D25" s="60" t="s">
        <v>1246</v>
      </c>
      <c r="E25" s="60" t="s">
        <v>292</v>
      </c>
      <c r="F25" s="60" t="s">
        <v>1247</v>
      </c>
      <c r="G25" s="60" t="s">
        <v>1248</v>
      </c>
      <c r="H25" s="56" t="s">
        <v>1249</v>
      </c>
      <c r="I25" s="60" t="s">
        <v>1250</v>
      </c>
      <c r="J25" s="56" t="s">
        <v>1251</v>
      </c>
    </row>
    <row r="26" s="55" customFormat="1" ht="13"/>
  </sheetData>
  <mergeCells count="4">
    <mergeCell ref="A4:J4"/>
    <mergeCell ref="A19:J19"/>
    <mergeCell ref="A24:J24"/>
    <mergeCell ref="A1:J2"/>
  </mergeCells>
  <conditionalFormatting sqref="B19">
    <cfRule type="duplicateValues" dxfId="0" priority="4"/>
  </conditionalFormatting>
  <conditionalFormatting sqref="F19">
    <cfRule type="duplicateValues" dxfId="0" priority="3"/>
  </conditionalFormatting>
  <conditionalFormatting sqref="B24">
    <cfRule type="duplicateValues" dxfId="0" priority="2"/>
  </conditionalFormatting>
  <conditionalFormatting sqref="F24">
    <cfRule type="duplicateValues" dxfId="0" priority="1"/>
  </conditionalFormatting>
  <conditionalFormatting sqref="B1:B18 B20:B23 B25:B1048576">
    <cfRule type="duplicateValues" dxfId="0" priority="6"/>
  </conditionalFormatting>
  <conditionalFormatting sqref="F1:F18 F20:F23 F25:F1048576">
    <cfRule type="duplicateValues" dxfId="0" priority="5"/>
  </conditionalFormatting>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1252</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ht="25.5" spans="1:10">
      <c r="A4" s="6" t="s">
        <v>10</v>
      </c>
      <c r="B4" s="7"/>
      <c r="C4" s="7"/>
      <c r="D4" s="7"/>
      <c r="E4" s="7"/>
      <c r="F4" s="7"/>
      <c r="G4" s="7"/>
      <c r="H4" s="7"/>
      <c r="I4" s="7"/>
      <c r="J4" s="7"/>
    </row>
    <row r="5" s="28" customFormat="1" ht="30" customHeight="1" spans="1:10">
      <c r="A5" s="8">
        <f>ROW()-4</f>
        <v>1</v>
      </c>
      <c r="B5" s="9" t="s">
        <v>85</v>
      </c>
      <c r="C5" s="9" t="s">
        <v>86</v>
      </c>
      <c r="D5" s="9" t="s">
        <v>87</v>
      </c>
      <c r="E5" s="9" t="s">
        <v>88</v>
      </c>
      <c r="F5" s="9" t="s">
        <v>89</v>
      </c>
      <c r="G5" s="9" t="s">
        <v>90</v>
      </c>
      <c r="H5" s="9" t="s">
        <v>91</v>
      </c>
      <c r="I5" s="9" t="s">
        <v>92</v>
      </c>
      <c r="J5" s="9" t="s">
        <v>93</v>
      </c>
    </row>
    <row r="6" customFormat="1" ht="25.5" spans="1:10">
      <c r="A6" s="6" t="s">
        <v>109</v>
      </c>
      <c r="B6" s="7"/>
      <c r="C6" s="7"/>
      <c r="D6" s="7"/>
      <c r="E6" s="7"/>
      <c r="F6" s="7"/>
      <c r="G6" s="7"/>
      <c r="H6" s="7"/>
      <c r="I6" s="7"/>
      <c r="J6" s="7"/>
    </row>
    <row r="7" s="28" customFormat="1" ht="30" customHeight="1" spans="1:10">
      <c r="A7" s="8">
        <f>ROW()-5</f>
        <v>2</v>
      </c>
      <c r="B7" s="9" t="s">
        <v>159</v>
      </c>
      <c r="C7" s="9" t="s">
        <v>160</v>
      </c>
      <c r="D7" s="9" t="s">
        <v>161</v>
      </c>
      <c r="E7" s="9" t="s">
        <v>162</v>
      </c>
      <c r="F7" s="12" t="s">
        <v>163</v>
      </c>
      <c r="G7" s="12" t="s">
        <v>164</v>
      </c>
      <c r="H7" s="12" t="s">
        <v>165</v>
      </c>
      <c r="I7" s="12" t="s">
        <v>166</v>
      </c>
      <c r="J7" s="12" t="s">
        <v>167</v>
      </c>
    </row>
    <row r="8" s="28" customFormat="1" ht="30" customHeight="1" spans="1:10">
      <c r="A8" s="8">
        <f t="shared" ref="A8:A13" si="0">ROW()-5</f>
        <v>3</v>
      </c>
      <c r="B8" s="9" t="s">
        <v>150</v>
      </c>
      <c r="C8" s="9" t="s">
        <v>151</v>
      </c>
      <c r="D8" s="9" t="s">
        <v>152</v>
      </c>
      <c r="E8" s="9" t="s">
        <v>153</v>
      </c>
      <c r="F8" s="12" t="s">
        <v>154</v>
      </c>
      <c r="G8" s="12" t="s">
        <v>155</v>
      </c>
      <c r="H8" s="12" t="s">
        <v>156</v>
      </c>
      <c r="I8" s="12" t="s">
        <v>157</v>
      </c>
      <c r="J8" s="12" t="s">
        <v>158</v>
      </c>
    </row>
    <row r="9" s="28" customFormat="1" ht="30" customHeight="1" spans="1:10">
      <c r="A9" s="8">
        <f t="shared" si="0"/>
        <v>4</v>
      </c>
      <c r="B9" s="9" t="s">
        <v>1253</v>
      </c>
      <c r="C9" s="9" t="s">
        <v>1254</v>
      </c>
      <c r="D9" s="9" t="s">
        <v>1255</v>
      </c>
      <c r="E9" s="9" t="s">
        <v>204</v>
      </c>
      <c r="F9" s="12" t="s">
        <v>1256</v>
      </c>
      <c r="G9" s="12" t="s">
        <v>1257</v>
      </c>
      <c r="H9" s="12" t="s">
        <v>1258</v>
      </c>
      <c r="I9" s="9" t="s">
        <v>1259</v>
      </c>
      <c r="J9" s="9" t="s">
        <v>1260</v>
      </c>
    </row>
    <row r="10" s="28" customFormat="1" ht="30" customHeight="1" spans="1:10">
      <c r="A10" s="8">
        <f t="shared" si="0"/>
        <v>5</v>
      </c>
      <c r="B10" s="9" t="s">
        <v>1261</v>
      </c>
      <c r="C10" s="30" t="s">
        <v>1262</v>
      </c>
      <c r="D10" s="30" t="s">
        <v>1263</v>
      </c>
      <c r="E10" s="31">
        <v>1000</v>
      </c>
      <c r="F10" s="9" t="s">
        <v>1264</v>
      </c>
      <c r="G10" s="11" t="s">
        <v>1265</v>
      </c>
      <c r="H10" s="30" t="s">
        <v>1266</v>
      </c>
      <c r="I10" s="30" t="s">
        <v>1267</v>
      </c>
      <c r="J10" s="33" t="s">
        <v>1268</v>
      </c>
    </row>
    <row r="11" s="28" customFormat="1" ht="30" customHeight="1" spans="1:10">
      <c r="A11" s="8">
        <f t="shared" si="0"/>
        <v>6</v>
      </c>
      <c r="B11" s="30" t="s">
        <v>1269</v>
      </c>
      <c r="C11" s="30" t="s">
        <v>1270</v>
      </c>
      <c r="D11" s="30" t="s">
        <v>1271</v>
      </c>
      <c r="E11" s="31">
        <v>4660</v>
      </c>
      <c r="F11" s="30" t="s">
        <v>1272</v>
      </c>
      <c r="G11" s="11" t="s">
        <v>1273</v>
      </c>
      <c r="H11" s="30" t="s">
        <v>58</v>
      </c>
      <c r="I11" s="30" t="s">
        <v>1274</v>
      </c>
      <c r="J11" s="33" t="s">
        <v>1275</v>
      </c>
    </row>
    <row r="12" s="28" customFormat="1" ht="30" customHeight="1" spans="1:10">
      <c r="A12" s="8">
        <f t="shared" si="0"/>
        <v>7</v>
      </c>
      <c r="B12" s="9" t="s">
        <v>1276</v>
      </c>
      <c r="C12" s="30" t="s">
        <v>1277</v>
      </c>
      <c r="D12" s="30" t="s">
        <v>1278</v>
      </c>
      <c r="E12" s="31">
        <v>1200</v>
      </c>
      <c r="F12" s="9" t="s">
        <v>1279</v>
      </c>
      <c r="G12" s="11" t="s">
        <v>1280</v>
      </c>
      <c r="H12" s="30" t="s">
        <v>58</v>
      </c>
      <c r="I12" s="30" t="s">
        <v>1281</v>
      </c>
      <c r="J12" s="33" t="s">
        <v>1282</v>
      </c>
    </row>
    <row r="13" s="28" customFormat="1" ht="30" customHeight="1" spans="1:10">
      <c r="A13" s="8">
        <f t="shared" si="0"/>
        <v>8</v>
      </c>
      <c r="B13" s="30" t="s">
        <v>1283</v>
      </c>
      <c r="C13" s="30" t="s">
        <v>1284</v>
      </c>
      <c r="D13" s="30" t="s">
        <v>1285</v>
      </c>
      <c r="E13" s="31">
        <v>200</v>
      </c>
      <c r="F13" s="30" t="s">
        <v>1286</v>
      </c>
      <c r="G13" s="11" t="s">
        <v>1287</v>
      </c>
      <c r="H13" s="30" t="s">
        <v>58</v>
      </c>
      <c r="I13" s="30" t="s">
        <v>1288</v>
      </c>
      <c r="J13" s="33" t="s">
        <v>1289</v>
      </c>
    </row>
  </sheetData>
  <mergeCells count="3">
    <mergeCell ref="A4:J4"/>
    <mergeCell ref="A6:J6"/>
    <mergeCell ref="A1:J2"/>
  </mergeCells>
  <conditionalFormatting sqref="B6">
    <cfRule type="duplicateValues" dxfId="0" priority="1"/>
  </conditionalFormatting>
  <conditionalFormatting sqref="B1:B5 B7:B1048576">
    <cfRule type="duplicateValues" dxfId="0" priority="2"/>
  </conditionalFormatting>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2"/>
  <sheetViews>
    <sheetView zoomScale="70" zoomScaleNormal="70" workbookViewId="0">
      <selection activeCell="K1" sqref="K$1:S$1048576"/>
    </sheetView>
  </sheetViews>
  <sheetFormatPr defaultColWidth="8.72727272727273" defaultRowHeight="14"/>
  <cols>
    <col min="1" max="3" width="9"/>
    <col min="4" max="4" width="7.36363636363636" customWidth="1"/>
    <col min="5" max="6" width="9"/>
    <col min="7" max="7" width="15.7272727272727" customWidth="1"/>
    <col min="8" max="8" width="14.9181818181818" customWidth="1"/>
    <col min="9" max="9" width="14.0909090909091" customWidth="1"/>
    <col min="10" max="10" width="13.4545454545455" customWidth="1"/>
  </cols>
  <sheetData>
    <row r="1" spans="1:10">
      <c r="A1" s="48" t="s">
        <v>1290</v>
      </c>
      <c r="B1" s="49"/>
      <c r="C1" s="49"/>
      <c r="D1" s="49"/>
      <c r="E1" s="49"/>
      <c r="F1" s="49"/>
      <c r="G1" s="49"/>
      <c r="H1" s="49"/>
      <c r="I1" s="49"/>
      <c r="J1" s="49"/>
    </row>
    <row r="2" spans="1:10">
      <c r="A2" s="50"/>
      <c r="B2" s="50"/>
      <c r="C2" s="50"/>
      <c r="D2" s="50"/>
      <c r="E2" s="50"/>
      <c r="F2" s="50"/>
      <c r="G2" s="50"/>
      <c r="H2" s="50"/>
      <c r="I2" s="50"/>
      <c r="J2" s="50"/>
    </row>
    <row r="3" ht="52" spans="1:10">
      <c r="A3" s="5" t="s">
        <v>1</v>
      </c>
      <c r="B3" s="5" t="s">
        <v>2</v>
      </c>
      <c r="C3" s="5" t="s">
        <v>3</v>
      </c>
      <c r="D3" s="5" t="s">
        <v>4</v>
      </c>
      <c r="E3" s="5" t="s">
        <v>5</v>
      </c>
      <c r="F3" s="5" t="s">
        <v>6</v>
      </c>
      <c r="G3" s="5" t="s">
        <v>7</v>
      </c>
      <c r="H3" s="5" t="s">
        <v>8</v>
      </c>
      <c r="I3" s="5" t="s">
        <v>9</v>
      </c>
      <c r="J3" s="5" t="s">
        <v>8</v>
      </c>
    </row>
    <row r="4" ht="25.5" spans="1:10">
      <c r="A4" s="6" t="s">
        <v>10</v>
      </c>
      <c r="B4" s="51"/>
      <c r="C4" s="51"/>
      <c r="D4" s="51"/>
      <c r="E4" s="51"/>
      <c r="F4" s="51"/>
      <c r="G4" s="51"/>
      <c r="H4" s="51"/>
      <c r="I4" s="51"/>
      <c r="J4" s="51"/>
    </row>
    <row r="5" s="28" customFormat="1" ht="30" customHeight="1" spans="1:10">
      <c r="A5" s="8">
        <f t="shared" ref="A5:A8" si="0">ROW()-4</f>
        <v>1</v>
      </c>
      <c r="B5" s="9" t="s">
        <v>323</v>
      </c>
      <c r="C5" s="82" t="s">
        <v>1291</v>
      </c>
      <c r="D5" s="9" t="s">
        <v>325</v>
      </c>
      <c r="E5" s="9" t="s">
        <v>326</v>
      </c>
      <c r="F5" s="82" t="s">
        <v>327</v>
      </c>
      <c r="G5" s="9" t="s">
        <v>1292</v>
      </c>
      <c r="H5" s="9" t="s">
        <v>1293</v>
      </c>
      <c r="I5" s="9" t="s">
        <v>1294</v>
      </c>
      <c r="J5" s="9" t="s">
        <v>1295</v>
      </c>
    </row>
    <row r="6" s="28" customFormat="1" ht="30" customHeight="1" spans="1:10">
      <c r="A6" s="8">
        <f t="shared" si="0"/>
        <v>2</v>
      </c>
      <c r="B6" s="9" t="s">
        <v>752</v>
      </c>
      <c r="C6" s="9" t="s">
        <v>753</v>
      </c>
      <c r="D6" s="9" t="s">
        <v>754</v>
      </c>
      <c r="E6" s="9" t="s">
        <v>88</v>
      </c>
      <c r="F6" s="9" t="s">
        <v>755</v>
      </c>
      <c r="G6" s="9" t="s">
        <v>756</v>
      </c>
      <c r="H6" s="29" t="s">
        <v>757</v>
      </c>
      <c r="I6" s="9" t="s">
        <v>758</v>
      </c>
      <c r="J6" s="29" t="s">
        <v>759</v>
      </c>
    </row>
    <row r="7" customFormat="1" ht="25.5" spans="1:10">
      <c r="A7" s="6" t="s">
        <v>109</v>
      </c>
      <c r="B7" s="51"/>
      <c r="C7" s="51"/>
      <c r="D7" s="51"/>
      <c r="E7" s="51"/>
      <c r="F7" s="51"/>
      <c r="G7" s="51"/>
      <c r="H7" s="51"/>
      <c r="I7" s="51"/>
      <c r="J7" s="51"/>
    </row>
    <row r="8" s="28" customFormat="1" ht="30" customHeight="1" spans="1:10">
      <c r="A8" s="8">
        <f t="shared" ref="A8:A12" si="1">ROW()-5</f>
        <v>3</v>
      </c>
      <c r="B8" s="9" t="s">
        <v>1296</v>
      </c>
      <c r="C8" s="9" t="s">
        <v>1297</v>
      </c>
      <c r="D8" s="9" t="s">
        <v>1298</v>
      </c>
      <c r="E8" s="9" t="s">
        <v>204</v>
      </c>
      <c r="F8" s="9" t="s">
        <v>1299</v>
      </c>
      <c r="G8" s="9" t="s">
        <v>1300</v>
      </c>
      <c r="H8" s="53">
        <v>46137</v>
      </c>
      <c r="I8" s="9" t="s">
        <v>1301</v>
      </c>
      <c r="J8" s="52">
        <v>45547</v>
      </c>
    </row>
    <row r="9" s="28" customFormat="1" ht="30" customHeight="1" spans="1:10">
      <c r="A9" s="8">
        <f t="shared" si="1"/>
        <v>4</v>
      </c>
      <c r="B9" s="9" t="s">
        <v>1302</v>
      </c>
      <c r="C9" s="9" t="s">
        <v>1303</v>
      </c>
      <c r="D9" s="9" t="s">
        <v>1304</v>
      </c>
      <c r="E9" s="9" t="s">
        <v>292</v>
      </c>
      <c r="F9" s="12" t="s">
        <v>1305</v>
      </c>
      <c r="G9" s="12" t="s">
        <v>1306</v>
      </c>
      <c r="H9" s="12" t="s">
        <v>1307</v>
      </c>
      <c r="I9" s="12" t="s">
        <v>1308</v>
      </c>
      <c r="J9" s="12" t="s">
        <v>1309</v>
      </c>
    </row>
    <row r="10" s="28" customFormat="1" ht="30" customHeight="1" spans="1:10">
      <c r="A10" s="8">
        <f t="shared" si="1"/>
        <v>5</v>
      </c>
      <c r="B10" s="9" t="s">
        <v>1310</v>
      </c>
      <c r="C10" s="9" t="s">
        <v>1311</v>
      </c>
      <c r="D10" s="9" t="s">
        <v>1312</v>
      </c>
      <c r="E10" s="9">
        <v>10800</v>
      </c>
      <c r="F10" s="9" t="s">
        <v>1313</v>
      </c>
      <c r="G10" s="9" t="s">
        <v>1314</v>
      </c>
      <c r="H10" s="9" t="s">
        <v>1315</v>
      </c>
      <c r="I10" s="9" t="s">
        <v>1316</v>
      </c>
      <c r="J10" s="9" t="s">
        <v>1317</v>
      </c>
    </row>
    <row r="11" customFormat="1" ht="25.5" spans="1:10">
      <c r="A11" s="6" t="s">
        <v>393</v>
      </c>
      <c r="B11" s="51"/>
      <c r="C11" s="51"/>
      <c r="D11" s="51"/>
      <c r="E11" s="51"/>
      <c r="F11" s="51"/>
      <c r="G11" s="51"/>
      <c r="H11" s="51"/>
      <c r="I11" s="51"/>
      <c r="J11" s="51"/>
    </row>
    <row r="12" s="28" customFormat="1" ht="30" customHeight="1" spans="1:10">
      <c r="A12" s="8">
        <f>ROW()-6</f>
        <v>6</v>
      </c>
      <c r="B12" s="9" t="s">
        <v>1318</v>
      </c>
      <c r="C12" s="9" t="s">
        <v>1319</v>
      </c>
      <c r="D12" s="9" t="s">
        <v>1320</v>
      </c>
      <c r="E12" s="9" t="s">
        <v>292</v>
      </c>
      <c r="F12" s="12" t="s">
        <v>1321</v>
      </c>
      <c r="G12" s="12" t="s">
        <v>1322</v>
      </c>
      <c r="H12" s="12" t="s">
        <v>1323</v>
      </c>
      <c r="I12" s="12" t="s">
        <v>1324</v>
      </c>
      <c r="J12" s="12" t="s">
        <v>1325</v>
      </c>
    </row>
  </sheetData>
  <mergeCells count="4">
    <mergeCell ref="A4:J4"/>
    <mergeCell ref="A7:J7"/>
    <mergeCell ref="A11:J11"/>
    <mergeCell ref="A1:J2"/>
  </mergeCells>
  <conditionalFormatting sqref="B7">
    <cfRule type="duplicateValues" dxfId="0" priority="2"/>
  </conditionalFormatting>
  <conditionalFormatting sqref="B11">
    <cfRule type="duplicateValues" dxfId="0" priority="1"/>
  </conditionalFormatting>
  <conditionalFormatting sqref="B1:B6 B12:B1048576 B8:B10">
    <cfRule type="duplicateValues" dxfId="0" priority="3"/>
  </conditionalFormatting>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zoomScale="55" zoomScaleNormal="55"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5.5454545454545" customWidth="1"/>
    <col min="9" max="9" width="14.0909090909091" customWidth="1"/>
    <col min="10" max="10" width="13.4545454545455" customWidth="1"/>
  </cols>
  <sheetData>
    <row r="1" spans="1:10">
      <c r="A1" s="48" t="s">
        <v>1326</v>
      </c>
      <c r="B1" s="49"/>
      <c r="C1" s="49"/>
      <c r="D1" s="49"/>
      <c r="E1" s="49"/>
      <c r="F1" s="49"/>
      <c r="G1" s="49"/>
      <c r="H1" s="49"/>
      <c r="I1" s="49"/>
      <c r="J1" s="49"/>
    </row>
    <row r="2" spans="1:10">
      <c r="A2" s="50"/>
      <c r="B2" s="50"/>
      <c r="C2" s="50"/>
      <c r="D2" s="50"/>
      <c r="E2" s="50"/>
      <c r="F2" s="50"/>
      <c r="G2" s="50"/>
      <c r="H2" s="50"/>
      <c r="I2" s="50"/>
      <c r="J2" s="50"/>
    </row>
    <row r="3" ht="52" spans="1:10">
      <c r="A3" s="5" t="s">
        <v>1</v>
      </c>
      <c r="B3" s="5" t="s">
        <v>2</v>
      </c>
      <c r="C3" s="5" t="s">
        <v>3</v>
      </c>
      <c r="D3" s="5" t="s">
        <v>4</v>
      </c>
      <c r="E3" s="5" t="s">
        <v>5</v>
      </c>
      <c r="F3" s="5" t="s">
        <v>6</v>
      </c>
      <c r="G3" s="5" t="s">
        <v>7</v>
      </c>
      <c r="H3" s="5" t="s">
        <v>8</v>
      </c>
      <c r="I3" s="5" t="s">
        <v>9</v>
      </c>
      <c r="J3" s="5" t="s">
        <v>8</v>
      </c>
    </row>
    <row r="4" ht="25.5" spans="1:10">
      <c r="A4" s="6" t="s">
        <v>10</v>
      </c>
      <c r="B4" s="51"/>
      <c r="C4" s="51"/>
      <c r="D4" s="51"/>
      <c r="E4" s="51"/>
      <c r="F4" s="51"/>
      <c r="G4" s="51"/>
      <c r="H4" s="51"/>
      <c r="I4" s="51"/>
      <c r="J4" s="51"/>
    </row>
    <row r="5" ht="30" customHeight="1" spans="1:10">
      <c r="A5" s="8">
        <f>ROW()-4</f>
        <v>1</v>
      </c>
      <c r="B5" s="9" t="s">
        <v>752</v>
      </c>
      <c r="C5" s="9" t="s">
        <v>753</v>
      </c>
      <c r="D5" s="9" t="s">
        <v>754</v>
      </c>
      <c r="E5" s="9" t="s">
        <v>88</v>
      </c>
      <c r="F5" s="9" t="s">
        <v>755</v>
      </c>
      <c r="G5" s="9" t="s">
        <v>756</v>
      </c>
      <c r="H5" s="29" t="s">
        <v>757</v>
      </c>
      <c r="I5" s="9" t="s">
        <v>758</v>
      </c>
      <c r="J5" s="29" t="s">
        <v>759</v>
      </c>
    </row>
    <row r="6" ht="30" customHeight="1" spans="1:10">
      <c r="A6" s="8">
        <f>ROW()-4</f>
        <v>2</v>
      </c>
      <c r="B6" s="9" t="s">
        <v>1327</v>
      </c>
      <c r="C6" s="9" t="s">
        <v>1328</v>
      </c>
      <c r="D6" s="9" t="s">
        <v>1329</v>
      </c>
      <c r="E6" s="9" t="s">
        <v>1330</v>
      </c>
      <c r="F6" s="9" t="s">
        <v>1331</v>
      </c>
      <c r="G6" s="13" t="s">
        <v>1332</v>
      </c>
      <c r="H6" s="9" t="s">
        <v>244</v>
      </c>
      <c r="I6" s="9" t="s">
        <v>1333</v>
      </c>
      <c r="J6" s="9" t="s">
        <v>1334</v>
      </c>
    </row>
    <row r="7" ht="30" customHeight="1" spans="1:10">
      <c r="A7" s="8">
        <f t="shared" ref="A7:A12" si="0">ROW()-4</f>
        <v>3</v>
      </c>
      <c r="B7" s="13" t="s">
        <v>1335</v>
      </c>
      <c r="C7" s="13" t="s">
        <v>1336</v>
      </c>
      <c r="D7" s="13" t="s">
        <v>1337</v>
      </c>
      <c r="E7" s="13">
        <v>3000</v>
      </c>
      <c r="F7" s="13" t="s">
        <v>1338</v>
      </c>
      <c r="G7" s="13" t="s">
        <v>1339</v>
      </c>
      <c r="H7" s="52" t="s">
        <v>1340</v>
      </c>
      <c r="I7" s="13" t="s">
        <v>1341</v>
      </c>
      <c r="J7" s="52">
        <v>46103</v>
      </c>
    </row>
    <row r="8" ht="30" customHeight="1" spans="1:10">
      <c r="A8" s="8">
        <f t="shared" si="0"/>
        <v>4</v>
      </c>
      <c r="B8" s="9" t="s">
        <v>53</v>
      </c>
      <c r="C8" s="9" t="s">
        <v>54</v>
      </c>
      <c r="D8" s="13" t="s">
        <v>55</v>
      </c>
      <c r="E8" s="13">
        <v>6008</v>
      </c>
      <c r="F8" s="9" t="s">
        <v>56</v>
      </c>
      <c r="G8" s="13" t="s">
        <v>57</v>
      </c>
      <c r="H8" s="13" t="s">
        <v>244</v>
      </c>
      <c r="I8" s="9" t="s">
        <v>59</v>
      </c>
      <c r="J8" s="13" t="s">
        <v>60</v>
      </c>
    </row>
    <row r="9" ht="30" customHeight="1" spans="1:10">
      <c r="A9" s="8">
        <f t="shared" si="0"/>
        <v>5</v>
      </c>
      <c r="B9" s="9" t="s">
        <v>1342</v>
      </c>
      <c r="C9" s="9" t="s">
        <v>1343</v>
      </c>
      <c r="D9" s="9" t="s">
        <v>1344</v>
      </c>
      <c r="E9" s="9" t="s">
        <v>162</v>
      </c>
      <c r="F9" s="9" t="s">
        <v>1345</v>
      </c>
      <c r="G9" s="9" t="s">
        <v>1346</v>
      </c>
      <c r="H9" s="9" t="s">
        <v>1347</v>
      </c>
      <c r="I9" s="9" t="s">
        <v>1348</v>
      </c>
      <c r="J9" s="9" t="s">
        <v>1349</v>
      </c>
    </row>
    <row r="10" ht="30" customHeight="1" spans="1:10">
      <c r="A10" s="8">
        <f t="shared" si="0"/>
        <v>6</v>
      </c>
      <c r="B10" s="9" t="s">
        <v>46</v>
      </c>
      <c r="C10" s="9" t="s">
        <v>47</v>
      </c>
      <c r="D10" s="9" t="s">
        <v>48</v>
      </c>
      <c r="E10" s="9" t="s">
        <v>49</v>
      </c>
      <c r="F10" s="9" t="s">
        <v>50</v>
      </c>
      <c r="G10" s="9" t="s">
        <v>51</v>
      </c>
      <c r="H10" s="53">
        <v>45945</v>
      </c>
      <c r="I10" s="9" t="s">
        <v>52</v>
      </c>
      <c r="J10" s="53">
        <v>45414</v>
      </c>
    </row>
    <row r="11" ht="25.5" spans="1:10">
      <c r="A11" s="6" t="s">
        <v>109</v>
      </c>
      <c r="B11" s="51"/>
      <c r="C11" s="51"/>
      <c r="D11" s="51"/>
      <c r="E11" s="51"/>
      <c r="F11" s="51"/>
      <c r="G11" s="51"/>
      <c r="H11" s="51"/>
      <c r="I11" s="51"/>
      <c r="J11" s="51"/>
    </row>
    <row r="12" ht="30" customHeight="1" spans="1:10">
      <c r="A12" s="8">
        <f>ROW()-5</f>
        <v>7</v>
      </c>
      <c r="B12" s="9" t="s">
        <v>1350</v>
      </c>
      <c r="C12" s="9" t="s">
        <v>1351</v>
      </c>
      <c r="D12" s="9" t="s">
        <v>1352</v>
      </c>
      <c r="E12" s="9" t="s">
        <v>1353</v>
      </c>
      <c r="F12" s="9" t="s">
        <v>1354</v>
      </c>
      <c r="G12" s="9" t="s">
        <v>1355</v>
      </c>
      <c r="H12" s="53">
        <v>46197</v>
      </c>
      <c r="I12" s="9" t="s">
        <v>1356</v>
      </c>
      <c r="J12" s="53">
        <v>45516</v>
      </c>
    </row>
    <row r="13" ht="30" customHeight="1" spans="1:10">
      <c r="A13" s="8">
        <f t="shared" ref="A13:A22" si="1">ROW()-5</f>
        <v>8</v>
      </c>
      <c r="B13" s="9" t="s">
        <v>1357</v>
      </c>
      <c r="C13" s="9" t="s">
        <v>1358</v>
      </c>
      <c r="D13" s="9" t="s">
        <v>1359</v>
      </c>
      <c r="E13" s="9" t="s">
        <v>73</v>
      </c>
      <c r="F13" s="9" t="s">
        <v>1360</v>
      </c>
      <c r="G13" s="9" t="s">
        <v>1361</v>
      </c>
      <c r="H13" s="9" t="s">
        <v>1362</v>
      </c>
      <c r="I13" s="9" t="s">
        <v>1363</v>
      </c>
      <c r="J13" s="9" t="s">
        <v>1364</v>
      </c>
    </row>
    <row r="14" ht="30" customHeight="1" spans="1:10">
      <c r="A14" s="8">
        <f t="shared" si="1"/>
        <v>9</v>
      </c>
      <c r="B14" s="54" t="s">
        <v>1365</v>
      </c>
      <c r="C14" s="9" t="s">
        <v>1366</v>
      </c>
      <c r="D14" s="9" t="s">
        <v>1367</v>
      </c>
      <c r="E14" s="9" t="s">
        <v>73</v>
      </c>
      <c r="F14" s="12" t="s">
        <v>1368</v>
      </c>
      <c r="G14" s="12" t="s">
        <v>1369</v>
      </c>
      <c r="H14" s="12" t="s">
        <v>1370</v>
      </c>
      <c r="I14" s="9" t="s">
        <v>1371</v>
      </c>
      <c r="J14" s="9" t="s">
        <v>1372</v>
      </c>
    </row>
    <row r="15" ht="30" customHeight="1" spans="1:10">
      <c r="A15" s="8">
        <f t="shared" si="1"/>
        <v>10</v>
      </c>
      <c r="B15" s="13" t="s">
        <v>1373</v>
      </c>
      <c r="C15" s="13" t="s">
        <v>1374</v>
      </c>
      <c r="D15" s="13" t="s">
        <v>1375</v>
      </c>
      <c r="E15" s="13">
        <v>10200</v>
      </c>
      <c r="F15" s="13" t="s">
        <v>1376</v>
      </c>
      <c r="G15" s="13" t="s">
        <v>1377</v>
      </c>
      <c r="H15" s="52">
        <v>45657</v>
      </c>
      <c r="I15" s="13" t="s">
        <v>1378</v>
      </c>
      <c r="J15" s="52">
        <v>46206</v>
      </c>
    </row>
    <row r="16" ht="30" customHeight="1" spans="1:10">
      <c r="A16" s="8">
        <f t="shared" si="1"/>
        <v>11</v>
      </c>
      <c r="B16" s="9" t="s">
        <v>1379</v>
      </c>
      <c r="C16" s="9" t="s">
        <v>1380</v>
      </c>
      <c r="D16" s="9" t="s">
        <v>1381</v>
      </c>
      <c r="E16" s="9">
        <v>3860</v>
      </c>
      <c r="F16" s="9" t="s">
        <v>1382</v>
      </c>
      <c r="G16" s="9" t="s">
        <v>1383</v>
      </c>
      <c r="H16" s="9" t="s">
        <v>1384</v>
      </c>
      <c r="I16" s="9" t="s">
        <v>1385</v>
      </c>
      <c r="J16" s="9" t="s">
        <v>1386</v>
      </c>
    </row>
    <row r="17" ht="30" customHeight="1" spans="1:10">
      <c r="A17" s="8">
        <f t="shared" si="1"/>
        <v>12</v>
      </c>
      <c r="B17" s="9" t="s">
        <v>1387</v>
      </c>
      <c r="C17" s="9" t="s">
        <v>1388</v>
      </c>
      <c r="D17" s="9" t="s">
        <v>1389</v>
      </c>
      <c r="E17" s="9" t="s">
        <v>49</v>
      </c>
      <c r="F17" s="9" t="s">
        <v>1390</v>
      </c>
      <c r="G17" s="9" t="s">
        <v>1391</v>
      </c>
      <c r="H17" s="9" t="s">
        <v>1392</v>
      </c>
      <c r="I17" s="9" t="s">
        <v>1393</v>
      </c>
      <c r="J17" s="9" t="s">
        <v>1394</v>
      </c>
    </row>
    <row r="18" ht="30" customHeight="1" spans="1:10">
      <c r="A18" s="8">
        <f t="shared" si="1"/>
        <v>13</v>
      </c>
      <c r="B18" s="9" t="s">
        <v>1395</v>
      </c>
      <c r="C18" s="9" t="s">
        <v>1396</v>
      </c>
      <c r="D18" s="9" t="s">
        <v>1397</v>
      </c>
      <c r="E18" s="9" t="s">
        <v>309</v>
      </c>
      <c r="F18" s="9" t="s">
        <v>1398</v>
      </c>
      <c r="G18" s="9" t="s">
        <v>1399</v>
      </c>
      <c r="H18" s="9" t="s">
        <v>1400</v>
      </c>
      <c r="I18" s="9" t="s">
        <v>1401</v>
      </c>
      <c r="J18" s="9" t="s">
        <v>1402</v>
      </c>
    </row>
    <row r="19" ht="30" customHeight="1" spans="1:10">
      <c r="A19" s="8">
        <f t="shared" si="1"/>
        <v>14</v>
      </c>
      <c r="B19" s="30" t="s">
        <v>1403</v>
      </c>
      <c r="C19" s="30" t="s">
        <v>1404</v>
      </c>
      <c r="D19" s="30" t="s">
        <v>1405</v>
      </c>
      <c r="E19" s="30" t="s">
        <v>73</v>
      </c>
      <c r="F19" s="30" t="s">
        <v>1406</v>
      </c>
      <c r="G19" s="13" t="s">
        <v>1407</v>
      </c>
      <c r="H19" s="33">
        <v>44926</v>
      </c>
      <c r="I19" s="30" t="s">
        <v>1408</v>
      </c>
      <c r="J19" s="33">
        <v>44885</v>
      </c>
    </row>
    <row r="20" ht="30" customHeight="1" spans="1:10">
      <c r="A20" s="8">
        <f t="shared" si="1"/>
        <v>15</v>
      </c>
      <c r="B20" s="9" t="s">
        <v>1409</v>
      </c>
      <c r="C20" s="9" t="s">
        <v>1410</v>
      </c>
      <c r="D20" s="9" t="s">
        <v>1411</v>
      </c>
      <c r="E20" s="9" t="s">
        <v>1412</v>
      </c>
      <c r="F20" s="9" t="s">
        <v>1413</v>
      </c>
      <c r="G20" s="9" t="s">
        <v>1414</v>
      </c>
      <c r="H20" s="9" t="s">
        <v>1415</v>
      </c>
      <c r="I20" s="9" t="s">
        <v>1416</v>
      </c>
      <c r="J20" s="9" t="s">
        <v>1417</v>
      </c>
    </row>
    <row r="21" ht="30" customHeight="1" spans="1:10">
      <c r="A21" s="8">
        <f t="shared" si="1"/>
        <v>16</v>
      </c>
      <c r="B21" s="9" t="s">
        <v>1418</v>
      </c>
      <c r="C21" s="9" t="s">
        <v>1419</v>
      </c>
      <c r="D21" s="9" t="s">
        <v>1420</v>
      </c>
      <c r="E21" s="9" t="s">
        <v>204</v>
      </c>
      <c r="F21" s="12" t="s">
        <v>1421</v>
      </c>
      <c r="G21" s="12" t="s">
        <v>1422</v>
      </c>
      <c r="H21" s="12" t="s">
        <v>1423</v>
      </c>
      <c r="I21" s="12" t="s">
        <v>1424</v>
      </c>
      <c r="J21" s="12" t="s">
        <v>1425</v>
      </c>
    </row>
    <row r="22" ht="30" customHeight="1" spans="1:10">
      <c r="A22" s="8">
        <f t="shared" si="1"/>
        <v>17</v>
      </c>
      <c r="B22" s="9" t="s">
        <v>1395</v>
      </c>
      <c r="C22" s="9" t="s">
        <v>1426</v>
      </c>
      <c r="D22" s="9" t="s">
        <v>1397</v>
      </c>
      <c r="E22" s="9" t="s">
        <v>309</v>
      </c>
      <c r="F22" s="12" t="s">
        <v>1398</v>
      </c>
      <c r="G22" s="12" t="s">
        <v>1399</v>
      </c>
      <c r="H22" s="12" t="s">
        <v>1427</v>
      </c>
      <c r="I22" s="12" t="s">
        <v>1428</v>
      </c>
      <c r="J22" s="12" t="s">
        <v>1429</v>
      </c>
    </row>
    <row r="23" ht="30" customHeight="1" spans="1:10">
      <c r="A23" s="8">
        <f t="shared" ref="A23:A28" si="2">ROW()-5</f>
        <v>18</v>
      </c>
      <c r="B23" s="9" t="s">
        <v>1430</v>
      </c>
      <c r="C23" s="9" t="s">
        <v>1431</v>
      </c>
      <c r="D23" s="9" t="s">
        <v>1432</v>
      </c>
      <c r="E23" s="9" t="s">
        <v>1433</v>
      </c>
      <c r="F23" s="9" t="s">
        <v>1434</v>
      </c>
      <c r="G23" s="9" t="s">
        <v>1435</v>
      </c>
      <c r="H23" s="9" t="s">
        <v>1436</v>
      </c>
      <c r="I23" s="9" t="s">
        <v>1437</v>
      </c>
      <c r="J23" s="9" t="s">
        <v>1438</v>
      </c>
    </row>
    <row r="24" ht="30" customHeight="1" spans="1:10">
      <c r="A24" s="8">
        <f t="shared" si="2"/>
        <v>19</v>
      </c>
      <c r="B24" s="9" t="s">
        <v>1439</v>
      </c>
      <c r="C24" s="9" t="s">
        <v>1440</v>
      </c>
      <c r="D24" s="9" t="s">
        <v>1441</v>
      </c>
      <c r="E24" s="9" t="s">
        <v>1442</v>
      </c>
      <c r="F24" s="12" t="s">
        <v>1443</v>
      </c>
      <c r="G24" s="12" t="s">
        <v>1444</v>
      </c>
      <c r="H24" s="12" t="s">
        <v>1445</v>
      </c>
      <c r="I24" s="12" t="s">
        <v>1446</v>
      </c>
      <c r="J24" s="12" t="s">
        <v>1447</v>
      </c>
    </row>
    <row r="25" ht="30" customHeight="1" spans="1:10">
      <c r="A25" s="8">
        <f t="shared" si="2"/>
        <v>20</v>
      </c>
      <c r="B25" s="9" t="s">
        <v>1448</v>
      </c>
      <c r="C25" s="9" t="s">
        <v>1449</v>
      </c>
      <c r="D25" s="9" t="s">
        <v>1450</v>
      </c>
      <c r="E25" s="9" t="s">
        <v>64</v>
      </c>
      <c r="F25" s="12" t="s">
        <v>1451</v>
      </c>
      <c r="G25" s="12" t="s">
        <v>1452</v>
      </c>
      <c r="H25" s="12" t="s">
        <v>1453</v>
      </c>
      <c r="I25" s="12" t="s">
        <v>1454</v>
      </c>
      <c r="J25" s="12" t="s">
        <v>1455</v>
      </c>
    </row>
    <row r="26" ht="30" customHeight="1" spans="1:10">
      <c r="A26" s="8">
        <f t="shared" si="2"/>
        <v>21</v>
      </c>
      <c r="B26" s="9" t="s">
        <v>1276</v>
      </c>
      <c r="C26" s="30" t="s">
        <v>1277</v>
      </c>
      <c r="D26" s="30" t="s">
        <v>1278</v>
      </c>
      <c r="E26" s="30" t="s">
        <v>49</v>
      </c>
      <c r="F26" s="9" t="s">
        <v>1279</v>
      </c>
      <c r="G26" s="13" t="s">
        <v>1280</v>
      </c>
      <c r="H26" s="30" t="s">
        <v>58</v>
      </c>
      <c r="I26" s="30" t="s">
        <v>1281</v>
      </c>
      <c r="J26" s="33">
        <v>45080</v>
      </c>
    </row>
    <row r="27" ht="30" customHeight="1" spans="1:10">
      <c r="A27" s="8">
        <f t="shared" si="2"/>
        <v>22</v>
      </c>
      <c r="B27" s="9" t="s">
        <v>1456</v>
      </c>
      <c r="C27" s="9" t="s">
        <v>1457</v>
      </c>
      <c r="D27" s="9" t="s">
        <v>1458</v>
      </c>
      <c r="E27" s="9" t="s">
        <v>1459</v>
      </c>
      <c r="F27" s="12" t="s">
        <v>1460</v>
      </c>
      <c r="G27" s="12" t="s">
        <v>1461</v>
      </c>
      <c r="H27" s="12" t="s">
        <v>1462</v>
      </c>
      <c r="I27" s="12" t="s">
        <v>1463</v>
      </c>
      <c r="J27" s="12" t="s">
        <v>1464</v>
      </c>
    </row>
    <row r="28" ht="30" customHeight="1" spans="1:10">
      <c r="A28" s="8">
        <f t="shared" si="2"/>
        <v>23</v>
      </c>
      <c r="B28" s="9" t="s">
        <v>1465</v>
      </c>
      <c r="C28" s="9" t="s">
        <v>1466</v>
      </c>
      <c r="D28" s="9" t="s">
        <v>1467</v>
      </c>
      <c r="E28" s="9" t="s">
        <v>73</v>
      </c>
      <c r="F28" s="9" t="s">
        <v>1468</v>
      </c>
      <c r="G28" s="9" t="s">
        <v>1469</v>
      </c>
      <c r="H28" s="9" t="s">
        <v>1470</v>
      </c>
      <c r="I28" s="9" t="s">
        <v>1471</v>
      </c>
      <c r="J28" s="9" t="s">
        <v>1472</v>
      </c>
    </row>
    <row r="29" ht="25.5" spans="1:10">
      <c r="A29" s="6" t="s">
        <v>393</v>
      </c>
      <c r="B29" s="51"/>
      <c r="C29" s="51"/>
      <c r="D29" s="51"/>
      <c r="E29" s="51"/>
      <c r="F29" s="51"/>
      <c r="G29" s="51"/>
      <c r="H29" s="51"/>
      <c r="I29" s="51"/>
      <c r="J29" s="51"/>
    </row>
    <row r="30" ht="30" customHeight="1" spans="1:10">
      <c r="A30" s="8">
        <f>ROW()-6</f>
        <v>24</v>
      </c>
      <c r="B30" s="9" t="s">
        <v>1261</v>
      </c>
      <c r="C30" s="30" t="s">
        <v>1262</v>
      </c>
      <c r="D30" s="30" t="s">
        <v>1263</v>
      </c>
      <c r="E30" s="30">
        <v>1000</v>
      </c>
      <c r="F30" s="9" t="s">
        <v>1264</v>
      </c>
      <c r="G30" s="13" t="s">
        <v>1265</v>
      </c>
      <c r="H30" s="30" t="s">
        <v>1266</v>
      </c>
      <c r="I30" s="30" t="s">
        <v>1267</v>
      </c>
      <c r="J30" s="33" t="s">
        <v>1268</v>
      </c>
    </row>
    <row r="31" ht="30" customHeight="1" spans="1:10">
      <c r="A31" s="8">
        <f>ROW()-6</f>
        <v>25</v>
      </c>
      <c r="B31" s="9" t="s">
        <v>1473</v>
      </c>
      <c r="C31" s="9" t="s">
        <v>1474</v>
      </c>
      <c r="D31" s="9" t="s">
        <v>1475</v>
      </c>
      <c r="E31" s="9" t="s">
        <v>1476</v>
      </c>
      <c r="F31" s="9" t="s">
        <v>1477</v>
      </c>
      <c r="G31" s="9" t="s">
        <v>1478</v>
      </c>
      <c r="H31" s="9" t="s">
        <v>1479</v>
      </c>
      <c r="I31" s="9" t="s">
        <v>1480</v>
      </c>
      <c r="J31" s="9" t="s">
        <v>1481</v>
      </c>
    </row>
  </sheetData>
  <mergeCells count="4">
    <mergeCell ref="A4:J4"/>
    <mergeCell ref="A11:J11"/>
    <mergeCell ref="A29:J29"/>
    <mergeCell ref="A1:J2"/>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A11"/>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1482</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ht="25.5" spans="1:10">
      <c r="A4" s="42" t="s">
        <v>10</v>
      </c>
      <c r="B4" s="43"/>
      <c r="C4" s="43"/>
      <c r="D4" s="43"/>
      <c r="E4" s="43"/>
      <c r="F4" s="43"/>
      <c r="G4" s="43"/>
      <c r="H4" s="43"/>
      <c r="I4" s="43"/>
      <c r="J4" s="43"/>
    </row>
    <row r="5" s="41" customFormat="1" ht="30" customHeight="1" spans="1:313">
      <c r="A5" s="8">
        <f>ROW()-4</f>
        <v>1</v>
      </c>
      <c r="B5" s="9" t="s">
        <v>1112</v>
      </c>
      <c r="C5" s="9" t="s">
        <v>1113</v>
      </c>
      <c r="D5" s="9" t="s">
        <v>1114</v>
      </c>
      <c r="E5" s="13">
        <v>1000</v>
      </c>
      <c r="F5" s="9" t="s">
        <v>1115</v>
      </c>
      <c r="G5" s="9" t="s">
        <v>1116</v>
      </c>
      <c r="H5" s="9" t="s">
        <v>1483</v>
      </c>
      <c r="I5" s="9" t="s">
        <v>1484</v>
      </c>
      <c r="J5" s="9" t="s">
        <v>1119</v>
      </c>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c r="CV5" s="44"/>
      <c r="CW5" s="44"/>
      <c r="CX5" s="44"/>
      <c r="CY5" s="44"/>
      <c r="CZ5" s="44"/>
      <c r="DA5" s="44"/>
      <c r="DB5" s="44"/>
      <c r="DC5" s="44"/>
      <c r="DD5" s="44"/>
      <c r="DE5" s="44"/>
      <c r="DF5" s="44"/>
      <c r="DG5" s="44"/>
      <c r="DH5" s="44"/>
      <c r="DI5" s="44"/>
      <c r="DJ5" s="44"/>
      <c r="DK5" s="44"/>
      <c r="DL5" s="44"/>
      <c r="DM5" s="44"/>
      <c r="DN5" s="44"/>
      <c r="DO5" s="44"/>
      <c r="DP5" s="44"/>
      <c r="DQ5" s="44"/>
      <c r="DR5" s="44"/>
      <c r="DS5" s="44"/>
      <c r="DT5" s="44"/>
      <c r="DU5" s="44"/>
      <c r="DV5" s="44"/>
      <c r="DW5" s="44"/>
      <c r="DX5" s="44"/>
      <c r="DY5" s="44"/>
      <c r="DZ5" s="44"/>
      <c r="EA5" s="44"/>
      <c r="EB5" s="44"/>
      <c r="EC5" s="44"/>
      <c r="ED5" s="44"/>
      <c r="EE5" s="44"/>
      <c r="EF5" s="44"/>
      <c r="EG5" s="44"/>
      <c r="EH5" s="44"/>
      <c r="EI5" s="44"/>
      <c r="EJ5" s="44"/>
      <c r="EK5" s="44"/>
      <c r="EL5" s="44"/>
      <c r="EM5" s="44"/>
      <c r="EN5" s="44"/>
      <c r="EO5" s="44"/>
      <c r="EP5" s="44"/>
      <c r="EQ5" s="44"/>
      <c r="ER5" s="44"/>
      <c r="ES5" s="44"/>
      <c r="ET5" s="44"/>
      <c r="EU5" s="44"/>
      <c r="EV5" s="44"/>
      <c r="EW5" s="44"/>
      <c r="EX5" s="44"/>
      <c r="EY5" s="44"/>
      <c r="EZ5" s="44"/>
      <c r="FA5" s="44"/>
      <c r="FB5" s="44"/>
      <c r="FC5" s="44"/>
      <c r="FD5" s="44"/>
      <c r="FE5" s="44"/>
      <c r="FF5" s="44"/>
      <c r="FG5" s="44"/>
      <c r="FH5" s="44"/>
      <c r="FI5" s="44"/>
      <c r="FJ5" s="44"/>
      <c r="FK5" s="44"/>
      <c r="FL5" s="44"/>
      <c r="FM5" s="44"/>
      <c r="FN5" s="44"/>
      <c r="FO5" s="44"/>
      <c r="FP5" s="44"/>
      <c r="FQ5" s="44"/>
      <c r="FR5" s="44"/>
      <c r="FS5" s="44"/>
      <c r="FT5" s="44"/>
      <c r="FU5" s="44"/>
      <c r="FV5" s="44"/>
      <c r="FW5" s="44"/>
      <c r="FX5" s="44"/>
      <c r="FY5" s="44"/>
      <c r="FZ5" s="44"/>
      <c r="GA5" s="44"/>
      <c r="GB5" s="44"/>
      <c r="GC5" s="44"/>
      <c r="GD5" s="44"/>
      <c r="GE5" s="44"/>
      <c r="GF5" s="44"/>
      <c r="GG5" s="44"/>
      <c r="GH5" s="44"/>
      <c r="GI5" s="44"/>
      <c r="GJ5" s="44"/>
      <c r="GK5" s="44"/>
      <c r="GL5" s="44"/>
      <c r="GM5" s="44"/>
      <c r="GN5" s="44"/>
      <c r="GO5" s="44"/>
      <c r="GP5" s="44"/>
      <c r="GQ5" s="44"/>
      <c r="GR5" s="44"/>
      <c r="GS5" s="44"/>
      <c r="GT5" s="44"/>
      <c r="GU5" s="44"/>
      <c r="GV5" s="44"/>
      <c r="GW5" s="44"/>
      <c r="GX5" s="44"/>
      <c r="GY5" s="44"/>
      <c r="GZ5" s="44"/>
      <c r="HA5" s="44"/>
      <c r="HB5" s="44"/>
      <c r="HC5" s="44"/>
      <c r="HD5" s="44"/>
      <c r="HE5" s="44"/>
      <c r="HF5" s="44"/>
      <c r="HG5" s="44"/>
      <c r="HH5" s="44"/>
      <c r="HI5" s="44"/>
      <c r="HJ5" s="44"/>
      <c r="HK5" s="44"/>
      <c r="HL5" s="44"/>
      <c r="HM5" s="44"/>
      <c r="HN5" s="44"/>
      <c r="HO5" s="44"/>
      <c r="HP5" s="44"/>
      <c r="HQ5" s="44"/>
      <c r="HR5" s="44"/>
      <c r="HS5" s="44"/>
      <c r="HT5" s="44"/>
      <c r="HU5" s="44"/>
      <c r="HV5" s="44"/>
      <c r="HW5" s="44"/>
      <c r="HX5" s="44"/>
      <c r="HY5" s="44"/>
      <c r="HZ5" s="44"/>
      <c r="IA5" s="44"/>
      <c r="IB5" s="44"/>
      <c r="IC5" s="44"/>
      <c r="ID5" s="44"/>
      <c r="IE5" s="44"/>
      <c r="IF5" s="44"/>
      <c r="IG5" s="44"/>
      <c r="IH5" s="44"/>
      <c r="II5" s="44"/>
      <c r="IJ5" s="44"/>
      <c r="IK5" s="44"/>
      <c r="IL5" s="44"/>
      <c r="IM5" s="44"/>
      <c r="IN5" s="44"/>
      <c r="IO5" s="44"/>
      <c r="IP5" s="44"/>
      <c r="IQ5" s="44"/>
      <c r="IR5" s="44"/>
      <c r="IS5" s="44"/>
      <c r="IT5" s="44"/>
      <c r="IU5" s="44"/>
      <c r="IV5" s="44"/>
      <c r="IW5" s="44"/>
      <c r="IX5" s="44"/>
      <c r="IY5" s="44"/>
      <c r="IZ5" s="44"/>
      <c r="JA5" s="44"/>
      <c r="JB5" s="44"/>
      <c r="JC5" s="44"/>
      <c r="JD5" s="44"/>
      <c r="JE5" s="44"/>
      <c r="JF5" s="44"/>
      <c r="JG5" s="44"/>
      <c r="JH5" s="44"/>
      <c r="JI5" s="44"/>
      <c r="JJ5" s="44"/>
      <c r="JK5" s="44"/>
      <c r="JL5" s="44"/>
      <c r="JM5" s="44"/>
      <c r="JN5" s="44"/>
      <c r="JO5" s="44"/>
      <c r="JP5" s="44"/>
      <c r="JQ5" s="44"/>
      <c r="JR5" s="44"/>
      <c r="JS5" s="44"/>
      <c r="JT5" s="44"/>
      <c r="JU5" s="44"/>
      <c r="JV5" s="44"/>
      <c r="JW5" s="44"/>
      <c r="JX5" s="44"/>
      <c r="JY5" s="44"/>
      <c r="JZ5" s="44"/>
      <c r="KA5" s="44"/>
      <c r="KB5" s="44"/>
      <c r="KC5" s="44"/>
      <c r="KD5" s="44"/>
      <c r="KE5" s="44"/>
      <c r="KF5" s="44"/>
      <c r="KG5" s="44"/>
      <c r="KH5" s="44"/>
      <c r="KI5" s="44"/>
      <c r="KJ5" s="44"/>
      <c r="KK5" s="44"/>
      <c r="KL5" s="44"/>
      <c r="KM5" s="44"/>
      <c r="KN5" s="44"/>
      <c r="KO5" s="44"/>
      <c r="KP5" s="44"/>
      <c r="KQ5" s="44"/>
      <c r="KR5" s="44"/>
      <c r="KS5" s="44"/>
      <c r="KT5" s="44"/>
      <c r="KU5" s="44"/>
      <c r="KV5" s="44"/>
      <c r="KW5" s="44"/>
      <c r="KX5" s="44"/>
      <c r="KY5" s="44"/>
      <c r="KZ5" s="44"/>
      <c r="LA5" s="47"/>
    </row>
    <row r="6" customFormat="1" ht="25.5" spans="1:312">
      <c r="A6" s="42" t="s">
        <v>109</v>
      </c>
      <c r="B6" s="43"/>
      <c r="C6" s="43"/>
      <c r="D6" s="43"/>
      <c r="E6" s="43"/>
      <c r="F6" s="43"/>
      <c r="G6" s="43"/>
      <c r="H6" s="43"/>
      <c r="I6" s="43"/>
      <c r="J6" s="43"/>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5"/>
      <c r="CV6" s="45"/>
      <c r="CW6" s="45"/>
      <c r="CX6" s="45"/>
      <c r="CY6" s="45"/>
      <c r="CZ6" s="45"/>
      <c r="DA6" s="45"/>
      <c r="DB6" s="45"/>
      <c r="DC6" s="45"/>
      <c r="DD6" s="45"/>
      <c r="DE6" s="45"/>
      <c r="DF6" s="45"/>
      <c r="DG6" s="45"/>
      <c r="DH6" s="45"/>
      <c r="DI6" s="45"/>
      <c r="DJ6" s="45"/>
      <c r="DK6" s="45"/>
      <c r="DL6" s="45"/>
      <c r="DM6" s="45"/>
      <c r="DN6" s="45"/>
      <c r="DO6" s="45"/>
      <c r="DP6" s="45"/>
      <c r="DQ6" s="45"/>
      <c r="DR6" s="45"/>
      <c r="DS6" s="45"/>
      <c r="DT6" s="45"/>
      <c r="DU6" s="45"/>
      <c r="DV6" s="45"/>
      <c r="DW6" s="45"/>
      <c r="DX6" s="45"/>
      <c r="DY6" s="45"/>
      <c r="DZ6" s="45"/>
      <c r="EA6" s="45"/>
      <c r="EB6" s="45"/>
      <c r="EC6" s="45"/>
      <c r="ED6" s="45"/>
      <c r="EE6" s="45"/>
      <c r="EF6" s="45"/>
      <c r="EG6" s="45"/>
      <c r="EH6" s="45"/>
      <c r="EI6" s="45"/>
      <c r="EJ6" s="45"/>
      <c r="EK6" s="45"/>
      <c r="EL6" s="45"/>
      <c r="EM6" s="45"/>
      <c r="EN6" s="45"/>
      <c r="EO6" s="45"/>
      <c r="EP6" s="45"/>
      <c r="EQ6" s="45"/>
      <c r="ER6" s="45"/>
      <c r="ES6" s="45"/>
      <c r="ET6" s="45"/>
      <c r="EU6" s="45"/>
      <c r="EV6" s="45"/>
      <c r="EW6" s="45"/>
      <c r="EX6" s="45"/>
      <c r="EY6" s="45"/>
      <c r="EZ6" s="45"/>
      <c r="FA6" s="45"/>
      <c r="FB6" s="45"/>
      <c r="FC6" s="45"/>
      <c r="FD6" s="45"/>
      <c r="FE6" s="45"/>
      <c r="FF6" s="45"/>
      <c r="FG6" s="45"/>
      <c r="FH6" s="45"/>
      <c r="FI6" s="45"/>
      <c r="FJ6" s="45"/>
      <c r="FK6" s="45"/>
      <c r="FL6" s="45"/>
      <c r="FM6" s="45"/>
      <c r="FN6" s="45"/>
      <c r="FO6" s="45"/>
      <c r="FP6" s="45"/>
      <c r="FQ6" s="45"/>
      <c r="FR6" s="45"/>
      <c r="FS6" s="45"/>
      <c r="FT6" s="45"/>
      <c r="FU6" s="45"/>
      <c r="FV6" s="45"/>
      <c r="FW6" s="45"/>
      <c r="FX6" s="45"/>
      <c r="FY6" s="45"/>
      <c r="FZ6" s="45"/>
      <c r="GA6" s="45"/>
      <c r="GB6" s="45"/>
      <c r="GC6" s="45"/>
      <c r="GD6" s="45"/>
      <c r="GE6" s="45"/>
      <c r="GF6" s="45"/>
      <c r="GG6" s="45"/>
      <c r="GH6" s="45"/>
      <c r="GI6" s="45"/>
      <c r="GJ6" s="45"/>
      <c r="GK6" s="45"/>
      <c r="GL6" s="45"/>
      <c r="GM6" s="45"/>
      <c r="GN6" s="45"/>
      <c r="GO6" s="45"/>
      <c r="GP6" s="45"/>
      <c r="GQ6" s="45"/>
      <c r="GR6" s="45"/>
      <c r="GS6" s="45"/>
      <c r="GT6" s="45"/>
      <c r="GU6" s="45"/>
      <c r="GV6" s="45"/>
      <c r="GW6" s="45"/>
      <c r="GX6" s="45"/>
      <c r="GY6" s="45"/>
      <c r="GZ6" s="45"/>
      <c r="HA6" s="45"/>
      <c r="HB6" s="45"/>
      <c r="HC6" s="45"/>
      <c r="HD6" s="45"/>
      <c r="HE6" s="45"/>
      <c r="HF6" s="45"/>
      <c r="HG6" s="45"/>
      <c r="HH6" s="45"/>
      <c r="HI6" s="45"/>
      <c r="HJ6" s="45"/>
      <c r="HK6" s="45"/>
      <c r="HL6" s="45"/>
      <c r="HM6" s="45"/>
      <c r="HN6" s="45"/>
      <c r="HO6" s="45"/>
      <c r="HP6" s="45"/>
      <c r="HQ6" s="45"/>
      <c r="HR6" s="45"/>
      <c r="HS6" s="45"/>
      <c r="HT6" s="45"/>
      <c r="HU6" s="45"/>
      <c r="HV6" s="45"/>
      <c r="HW6" s="45"/>
      <c r="HX6" s="45"/>
      <c r="HY6" s="45"/>
      <c r="HZ6" s="45"/>
      <c r="IA6" s="45"/>
      <c r="IB6" s="45"/>
      <c r="IC6" s="45"/>
      <c r="ID6" s="45"/>
      <c r="IE6" s="45"/>
      <c r="IF6" s="45"/>
      <c r="IG6" s="45"/>
      <c r="IH6" s="45"/>
      <c r="II6" s="45"/>
      <c r="IJ6" s="45"/>
      <c r="IK6" s="45"/>
      <c r="IL6" s="45"/>
      <c r="IM6" s="45"/>
      <c r="IN6" s="45"/>
      <c r="IO6" s="45"/>
      <c r="IP6" s="45"/>
      <c r="IQ6" s="45"/>
      <c r="IR6" s="45"/>
      <c r="IS6" s="45"/>
      <c r="IT6" s="45"/>
      <c r="IU6" s="45"/>
      <c r="IV6" s="45"/>
      <c r="IW6" s="45"/>
      <c r="IX6" s="45"/>
      <c r="IY6" s="45"/>
      <c r="IZ6" s="45"/>
      <c r="JA6" s="45"/>
      <c r="JB6" s="45"/>
      <c r="JC6" s="45"/>
      <c r="JD6" s="45"/>
      <c r="JE6" s="45"/>
      <c r="JF6" s="45"/>
      <c r="JG6" s="45"/>
      <c r="JH6" s="45"/>
      <c r="JI6" s="45"/>
      <c r="JJ6" s="45"/>
      <c r="JK6" s="45"/>
      <c r="JL6" s="45"/>
      <c r="JM6" s="45"/>
      <c r="JN6" s="45"/>
      <c r="JO6" s="45"/>
      <c r="JP6" s="45"/>
      <c r="JQ6" s="45"/>
      <c r="JR6" s="45"/>
      <c r="JS6" s="45"/>
      <c r="JT6" s="45"/>
      <c r="JU6" s="45"/>
      <c r="JV6" s="45"/>
      <c r="JW6" s="45"/>
      <c r="JX6" s="45"/>
      <c r="JY6" s="45"/>
      <c r="JZ6" s="45"/>
      <c r="KA6" s="45"/>
      <c r="KB6" s="45"/>
      <c r="KC6" s="45"/>
      <c r="KD6" s="45"/>
      <c r="KE6" s="45"/>
      <c r="KF6" s="45"/>
      <c r="KG6" s="45"/>
      <c r="KH6" s="45"/>
      <c r="KI6" s="45"/>
      <c r="KJ6" s="45"/>
      <c r="KK6" s="45"/>
      <c r="KL6" s="45"/>
      <c r="KM6" s="45"/>
      <c r="KN6" s="45"/>
      <c r="KO6" s="45"/>
      <c r="KP6" s="45"/>
      <c r="KQ6" s="45"/>
      <c r="KR6" s="45"/>
      <c r="KS6" s="45"/>
      <c r="KT6" s="45"/>
      <c r="KU6" s="45"/>
      <c r="KV6" s="45"/>
      <c r="KW6" s="45"/>
      <c r="KX6" s="45"/>
      <c r="KY6" s="45"/>
      <c r="KZ6" s="45"/>
    </row>
    <row r="7" s="41" customFormat="1" ht="30" customHeight="1" spans="1:313">
      <c r="A7" s="8">
        <f>ROW()-5</f>
        <v>2</v>
      </c>
      <c r="B7" s="9" t="s">
        <v>1039</v>
      </c>
      <c r="C7" s="9" t="s">
        <v>1040</v>
      </c>
      <c r="D7" s="9" t="s">
        <v>1041</v>
      </c>
      <c r="E7" s="9" t="s">
        <v>64</v>
      </c>
      <c r="F7" s="12" t="s">
        <v>1042</v>
      </c>
      <c r="G7" s="12" t="s">
        <v>1043</v>
      </c>
      <c r="H7" s="12" t="s">
        <v>1044</v>
      </c>
      <c r="I7" s="12" t="s">
        <v>1045</v>
      </c>
      <c r="J7" s="12" t="s">
        <v>1046</v>
      </c>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c r="CO7" s="44"/>
      <c r="CP7" s="44"/>
      <c r="CQ7" s="44"/>
      <c r="CR7" s="44"/>
      <c r="CS7" s="44"/>
      <c r="CT7" s="44"/>
      <c r="CU7" s="44"/>
      <c r="CV7" s="44"/>
      <c r="CW7" s="44"/>
      <c r="CX7" s="44"/>
      <c r="CY7" s="44"/>
      <c r="CZ7" s="44"/>
      <c r="DA7" s="44"/>
      <c r="DB7" s="44"/>
      <c r="DC7" s="44"/>
      <c r="DD7" s="44"/>
      <c r="DE7" s="44"/>
      <c r="DF7" s="44"/>
      <c r="DG7" s="44"/>
      <c r="DH7" s="44"/>
      <c r="DI7" s="44"/>
      <c r="DJ7" s="44"/>
      <c r="DK7" s="44"/>
      <c r="DL7" s="44"/>
      <c r="DM7" s="44"/>
      <c r="DN7" s="44"/>
      <c r="DO7" s="44"/>
      <c r="DP7" s="44"/>
      <c r="DQ7" s="44"/>
      <c r="DR7" s="44"/>
      <c r="DS7" s="44"/>
      <c r="DT7" s="44"/>
      <c r="DU7" s="44"/>
      <c r="DV7" s="44"/>
      <c r="DW7" s="44"/>
      <c r="DX7" s="44"/>
      <c r="DY7" s="44"/>
      <c r="DZ7" s="44"/>
      <c r="EA7" s="44"/>
      <c r="EB7" s="44"/>
      <c r="EC7" s="44"/>
      <c r="ED7" s="44"/>
      <c r="EE7" s="44"/>
      <c r="EF7" s="44"/>
      <c r="EG7" s="44"/>
      <c r="EH7" s="44"/>
      <c r="EI7" s="44"/>
      <c r="EJ7" s="44"/>
      <c r="EK7" s="44"/>
      <c r="EL7" s="44"/>
      <c r="EM7" s="44"/>
      <c r="EN7" s="44"/>
      <c r="EO7" s="44"/>
      <c r="EP7" s="44"/>
      <c r="EQ7" s="44"/>
      <c r="ER7" s="44"/>
      <c r="ES7" s="44"/>
      <c r="ET7" s="44"/>
      <c r="EU7" s="44"/>
      <c r="EV7" s="44"/>
      <c r="EW7" s="44"/>
      <c r="EX7" s="44"/>
      <c r="EY7" s="44"/>
      <c r="EZ7" s="44"/>
      <c r="FA7" s="44"/>
      <c r="FB7" s="44"/>
      <c r="FC7" s="44"/>
      <c r="FD7" s="44"/>
      <c r="FE7" s="44"/>
      <c r="FF7" s="44"/>
      <c r="FG7" s="44"/>
      <c r="FH7" s="44"/>
      <c r="FI7" s="44"/>
      <c r="FJ7" s="44"/>
      <c r="FK7" s="44"/>
      <c r="FL7" s="44"/>
      <c r="FM7" s="44"/>
      <c r="FN7" s="44"/>
      <c r="FO7" s="44"/>
      <c r="FP7" s="44"/>
      <c r="FQ7" s="44"/>
      <c r="FR7" s="44"/>
      <c r="FS7" s="44"/>
      <c r="FT7" s="44"/>
      <c r="FU7" s="44"/>
      <c r="FV7" s="44"/>
      <c r="FW7" s="44"/>
      <c r="FX7" s="44"/>
      <c r="FY7" s="44"/>
      <c r="FZ7" s="44"/>
      <c r="GA7" s="44"/>
      <c r="GB7" s="44"/>
      <c r="GC7" s="44"/>
      <c r="GD7" s="44"/>
      <c r="GE7" s="44"/>
      <c r="GF7" s="44"/>
      <c r="GG7" s="44"/>
      <c r="GH7" s="44"/>
      <c r="GI7" s="44"/>
      <c r="GJ7" s="44"/>
      <c r="GK7" s="44"/>
      <c r="GL7" s="44"/>
      <c r="GM7" s="44"/>
      <c r="GN7" s="44"/>
      <c r="GO7" s="44"/>
      <c r="GP7" s="44"/>
      <c r="GQ7" s="44"/>
      <c r="GR7" s="44"/>
      <c r="GS7" s="44"/>
      <c r="GT7" s="44"/>
      <c r="GU7" s="44"/>
      <c r="GV7" s="44"/>
      <c r="GW7" s="44"/>
      <c r="GX7" s="44"/>
      <c r="GY7" s="44"/>
      <c r="GZ7" s="44"/>
      <c r="HA7" s="44"/>
      <c r="HB7" s="44"/>
      <c r="HC7" s="44"/>
      <c r="HD7" s="44"/>
      <c r="HE7" s="44"/>
      <c r="HF7" s="44"/>
      <c r="HG7" s="44"/>
      <c r="HH7" s="44"/>
      <c r="HI7" s="44"/>
      <c r="HJ7" s="44"/>
      <c r="HK7" s="44"/>
      <c r="HL7" s="44"/>
      <c r="HM7" s="44"/>
      <c r="HN7" s="44"/>
      <c r="HO7" s="44"/>
      <c r="HP7" s="44"/>
      <c r="HQ7" s="44"/>
      <c r="HR7" s="44"/>
      <c r="HS7" s="44"/>
      <c r="HT7" s="44"/>
      <c r="HU7" s="44"/>
      <c r="HV7" s="44"/>
      <c r="HW7" s="44"/>
      <c r="HX7" s="44"/>
      <c r="HY7" s="44"/>
      <c r="HZ7" s="44"/>
      <c r="IA7" s="44"/>
      <c r="IB7" s="44"/>
      <c r="IC7" s="44"/>
      <c r="ID7" s="44"/>
      <c r="IE7" s="44"/>
      <c r="IF7" s="44"/>
      <c r="IG7" s="44"/>
      <c r="IH7" s="44"/>
      <c r="II7" s="44"/>
      <c r="IJ7" s="44"/>
      <c r="IK7" s="44"/>
      <c r="IL7" s="44"/>
      <c r="IM7" s="44"/>
      <c r="IN7" s="44"/>
      <c r="IO7" s="44"/>
      <c r="IP7" s="44"/>
      <c r="IQ7" s="44"/>
      <c r="IR7" s="44"/>
      <c r="IS7" s="44"/>
      <c r="IT7" s="44"/>
      <c r="IU7" s="44"/>
      <c r="IV7" s="44"/>
      <c r="IW7" s="44"/>
      <c r="IX7" s="44"/>
      <c r="IY7" s="44"/>
      <c r="IZ7" s="44"/>
      <c r="JA7" s="44"/>
      <c r="JB7" s="44"/>
      <c r="JC7" s="44"/>
      <c r="JD7" s="44"/>
      <c r="JE7" s="44"/>
      <c r="JF7" s="44"/>
      <c r="JG7" s="44"/>
      <c r="JH7" s="44"/>
      <c r="JI7" s="44"/>
      <c r="JJ7" s="44"/>
      <c r="JK7" s="44"/>
      <c r="JL7" s="44"/>
      <c r="JM7" s="44"/>
      <c r="JN7" s="44"/>
      <c r="JO7" s="44"/>
      <c r="JP7" s="44"/>
      <c r="JQ7" s="44"/>
      <c r="JR7" s="44"/>
      <c r="JS7" s="44"/>
      <c r="JT7" s="44"/>
      <c r="JU7" s="44"/>
      <c r="JV7" s="44"/>
      <c r="JW7" s="44"/>
      <c r="JX7" s="44"/>
      <c r="JY7" s="44"/>
      <c r="JZ7" s="44"/>
      <c r="KA7" s="44"/>
      <c r="KB7" s="44"/>
      <c r="KC7" s="44"/>
      <c r="KD7" s="44"/>
      <c r="KE7" s="44"/>
      <c r="KF7" s="44"/>
      <c r="KG7" s="44"/>
      <c r="KH7" s="44"/>
      <c r="KI7" s="44"/>
      <c r="KJ7" s="44"/>
      <c r="KK7" s="44"/>
      <c r="KL7" s="44"/>
      <c r="KM7" s="44"/>
      <c r="KN7" s="44"/>
      <c r="KO7" s="44"/>
      <c r="KP7" s="44"/>
      <c r="KQ7" s="44"/>
      <c r="KR7" s="44"/>
      <c r="KS7" s="44"/>
      <c r="KT7" s="44"/>
      <c r="KU7" s="44"/>
      <c r="KV7" s="44"/>
      <c r="KW7" s="44"/>
      <c r="KX7" s="44"/>
      <c r="KY7" s="44"/>
      <c r="KZ7" s="44"/>
      <c r="LA7" s="47"/>
    </row>
    <row r="8" s="41" customFormat="1" ht="30" customHeight="1" spans="1:313">
      <c r="A8" s="8">
        <f>ROW()-5</f>
        <v>3</v>
      </c>
      <c r="B8" s="13" t="s">
        <v>1485</v>
      </c>
      <c r="C8" s="9" t="s">
        <v>1486</v>
      </c>
      <c r="D8" s="9" t="s">
        <v>1487</v>
      </c>
      <c r="E8" s="9" t="s">
        <v>1488</v>
      </c>
      <c r="F8" s="9" t="s">
        <v>1489</v>
      </c>
      <c r="G8" s="13" t="s">
        <v>1490</v>
      </c>
      <c r="H8" s="13" t="s">
        <v>1491</v>
      </c>
      <c r="I8" s="13" t="s">
        <v>1492</v>
      </c>
      <c r="J8" s="46" t="s">
        <v>1493</v>
      </c>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c r="BW8" s="44"/>
      <c r="BX8" s="44"/>
      <c r="BY8" s="44"/>
      <c r="BZ8" s="44"/>
      <c r="CA8" s="44"/>
      <c r="CB8" s="44"/>
      <c r="CC8" s="44"/>
      <c r="CD8" s="44"/>
      <c r="CE8" s="44"/>
      <c r="CF8" s="44"/>
      <c r="CG8" s="44"/>
      <c r="CH8" s="44"/>
      <c r="CI8" s="44"/>
      <c r="CJ8" s="44"/>
      <c r="CK8" s="44"/>
      <c r="CL8" s="44"/>
      <c r="CM8" s="44"/>
      <c r="CN8" s="44"/>
      <c r="CO8" s="44"/>
      <c r="CP8" s="44"/>
      <c r="CQ8" s="44"/>
      <c r="CR8" s="44"/>
      <c r="CS8" s="44"/>
      <c r="CT8" s="44"/>
      <c r="CU8" s="44"/>
      <c r="CV8" s="44"/>
      <c r="CW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X8" s="44"/>
      <c r="DY8" s="44"/>
      <c r="DZ8" s="44"/>
      <c r="EA8" s="44"/>
      <c r="EB8" s="44"/>
      <c r="EC8" s="44"/>
      <c r="ED8" s="44"/>
      <c r="EE8" s="44"/>
      <c r="EF8" s="44"/>
      <c r="EG8" s="44"/>
      <c r="EH8" s="44"/>
      <c r="EI8" s="44"/>
      <c r="EJ8" s="44"/>
      <c r="EK8" s="44"/>
      <c r="EL8" s="44"/>
      <c r="EM8" s="44"/>
      <c r="EN8" s="44"/>
      <c r="EO8" s="44"/>
      <c r="EP8" s="44"/>
      <c r="EQ8" s="44"/>
      <c r="ER8" s="44"/>
      <c r="ES8" s="44"/>
      <c r="ET8" s="44"/>
      <c r="EU8" s="44"/>
      <c r="EV8" s="44"/>
      <c r="EW8" s="44"/>
      <c r="EX8" s="44"/>
      <c r="EY8" s="44"/>
      <c r="EZ8" s="44"/>
      <c r="FA8" s="44"/>
      <c r="FB8" s="44"/>
      <c r="FC8" s="44"/>
      <c r="FD8" s="44"/>
      <c r="FE8" s="44"/>
      <c r="FF8" s="44"/>
      <c r="FG8" s="44"/>
      <c r="FH8" s="44"/>
      <c r="FI8" s="44"/>
      <c r="FJ8" s="44"/>
      <c r="FK8" s="44"/>
      <c r="FL8" s="44"/>
      <c r="FM8" s="44"/>
      <c r="FN8" s="44"/>
      <c r="FO8" s="44"/>
      <c r="FP8" s="44"/>
      <c r="FQ8" s="44"/>
      <c r="FR8" s="44"/>
      <c r="FS8" s="44"/>
      <c r="FT8" s="44"/>
      <c r="FU8" s="44"/>
      <c r="FV8" s="44"/>
      <c r="FW8" s="44"/>
      <c r="FX8" s="44"/>
      <c r="FY8" s="44"/>
      <c r="FZ8" s="44"/>
      <c r="GA8" s="44"/>
      <c r="GB8" s="44"/>
      <c r="GC8" s="44"/>
      <c r="GD8" s="44"/>
      <c r="GE8" s="44"/>
      <c r="GF8" s="44"/>
      <c r="GG8" s="44"/>
      <c r="GH8" s="44"/>
      <c r="GI8" s="44"/>
      <c r="GJ8" s="44"/>
      <c r="GK8" s="44"/>
      <c r="GL8" s="44"/>
      <c r="GM8" s="44"/>
      <c r="GN8" s="44"/>
      <c r="GO8" s="44"/>
      <c r="GP8" s="44"/>
      <c r="GQ8" s="44"/>
      <c r="GR8" s="44"/>
      <c r="GS8" s="44"/>
      <c r="GT8" s="44"/>
      <c r="GU8" s="44"/>
      <c r="GV8" s="44"/>
      <c r="GW8" s="44"/>
      <c r="GX8" s="44"/>
      <c r="GY8" s="44"/>
      <c r="GZ8" s="44"/>
      <c r="HA8" s="44"/>
      <c r="HB8" s="44"/>
      <c r="HC8" s="44"/>
      <c r="HD8" s="44"/>
      <c r="HE8" s="44"/>
      <c r="HF8" s="44"/>
      <c r="HG8" s="44"/>
      <c r="HH8" s="44"/>
      <c r="HI8" s="44"/>
      <c r="HJ8" s="44"/>
      <c r="HK8" s="44"/>
      <c r="HL8" s="44"/>
      <c r="HM8" s="44"/>
      <c r="HN8" s="44"/>
      <c r="HO8" s="44"/>
      <c r="HP8" s="44"/>
      <c r="HQ8" s="44"/>
      <c r="HR8" s="44"/>
      <c r="HS8" s="44"/>
      <c r="HT8" s="44"/>
      <c r="HU8" s="44"/>
      <c r="HV8" s="44"/>
      <c r="HW8" s="44"/>
      <c r="HX8" s="44"/>
      <c r="HY8" s="44"/>
      <c r="HZ8" s="44"/>
      <c r="IA8" s="44"/>
      <c r="IB8" s="44"/>
      <c r="IC8" s="44"/>
      <c r="ID8" s="44"/>
      <c r="IE8" s="44"/>
      <c r="IF8" s="44"/>
      <c r="IG8" s="44"/>
      <c r="IH8" s="44"/>
      <c r="II8" s="44"/>
      <c r="IJ8" s="44"/>
      <c r="IK8" s="44"/>
      <c r="IL8" s="44"/>
      <c r="IM8" s="44"/>
      <c r="IN8" s="44"/>
      <c r="IO8" s="44"/>
      <c r="IP8" s="44"/>
      <c r="IQ8" s="44"/>
      <c r="IR8" s="44"/>
      <c r="IS8" s="44"/>
      <c r="IT8" s="44"/>
      <c r="IU8" s="44"/>
      <c r="IV8" s="44"/>
      <c r="IW8" s="44"/>
      <c r="IX8" s="44"/>
      <c r="IY8" s="44"/>
      <c r="IZ8" s="44"/>
      <c r="JA8" s="44"/>
      <c r="JB8" s="44"/>
      <c r="JC8" s="44"/>
      <c r="JD8" s="44"/>
      <c r="JE8" s="44"/>
      <c r="JF8" s="44"/>
      <c r="JG8" s="44"/>
      <c r="JH8" s="44"/>
      <c r="JI8" s="44"/>
      <c r="JJ8" s="44"/>
      <c r="JK8" s="44"/>
      <c r="JL8" s="44"/>
      <c r="JM8" s="44"/>
      <c r="JN8" s="44"/>
      <c r="JO8" s="44"/>
      <c r="JP8" s="44"/>
      <c r="JQ8" s="44"/>
      <c r="JR8" s="44"/>
      <c r="JS8" s="44"/>
      <c r="JT8" s="44"/>
      <c r="JU8" s="44"/>
      <c r="JV8" s="44"/>
      <c r="JW8" s="44"/>
      <c r="JX8" s="44"/>
      <c r="JY8" s="44"/>
      <c r="JZ8" s="44"/>
      <c r="KA8" s="44"/>
      <c r="KB8" s="44"/>
      <c r="KC8" s="44"/>
      <c r="KD8" s="44"/>
      <c r="KE8" s="44"/>
      <c r="KF8" s="44"/>
      <c r="KG8" s="44"/>
      <c r="KH8" s="44"/>
      <c r="KI8" s="44"/>
      <c r="KJ8" s="44"/>
      <c r="KK8" s="44"/>
      <c r="KL8" s="44"/>
      <c r="KM8" s="44"/>
      <c r="KN8" s="44"/>
      <c r="KO8" s="44"/>
      <c r="KP8" s="44"/>
      <c r="KQ8" s="44"/>
      <c r="KR8" s="44"/>
      <c r="KS8" s="44"/>
      <c r="KT8" s="44"/>
      <c r="KU8" s="44"/>
      <c r="KV8" s="44"/>
      <c r="KW8" s="44"/>
      <c r="KX8" s="44"/>
      <c r="KY8" s="44"/>
      <c r="KZ8" s="44"/>
      <c r="LA8" s="47"/>
    </row>
    <row r="9" spans="11:312">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45"/>
      <c r="FE9" s="45"/>
      <c r="FF9" s="45"/>
      <c r="FG9" s="45"/>
      <c r="FH9" s="45"/>
      <c r="FI9" s="45"/>
      <c r="FJ9" s="45"/>
      <c r="FK9" s="45"/>
      <c r="FL9" s="45"/>
      <c r="FM9" s="45"/>
      <c r="FN9" s="45"/>
      <c r="FO9" s="45"/>
      <c r="FP9" s="45"/>
      <c r="FQ9" s="45"/>
      <c r="FR9" s="45"/>
      <c r="FS9" s="45"/>
      <c r="FT9" s="45"/>
      <c r="FU9" s="45"/>
      <c r="FV9" s="45"/>
      <c r="FW9" s="45"/>
      <c r="FX9" s="45"/>
      <c r="FY9" s="45"/>
      <c r="FZ9" s="45"/>
      <c r="GA9" s="45"/>
      <c r="GB9" s="45"/>
      <c r="GC9" s="45"/>
      <c r="GD9" s="45"/>
      <c r="GE9" s="45"/>
      <c r="GF9" s="45"/>
      <c r="GG9" s="45"/>
      <c r="GH9" s="45"/>
      <c r="GI9" s="45"/>
      <c r="GJ9" s="45"/>
      <c r="GK9" s="45"/>
      <c r="GL9" s="45"/>
      <c r="GM9" s="45"/>
      <c r="GN9" s="45"/>
      <c r="GO9" s="45"/>
      <c r="GP9" s="45"/>
      <c r="GQ9" s="45"/>
      <c r="GR9" s="45"/>
      <c r="GS9" s="45"/>
      <c r="GT9" s="45"/>
      <c r="GU9" s="45"/>
      <c r="GV9" s="45"/>
      <c r="GW9" s="45"/>
      <c r="GX9" s="45"/>
      <c r="GY9" s="45"/>
      <c r="GZ9" s="45"/>
      <c r="HA9" s="45"/>
      <c r="HB9" s="45"/>
      <c r="HC9" s="45"/>
      <c r="HD9" s="45"/>
      <c r="HE9" s="45"/>
      <c r="HF9" s="45"/>
      <c r="HG9" s="45"/>
      <c r="HH9" s="45"/>
      <c r="HI9" s="45"/>
      <c r="HJ9" s="45"/>
      <c r="HK9" s="45"/>
      <c r="HL9" s="45"/>
      <c r="HM9" s="45"/>
      <c r="HN9" s="45"/>
      <c r="HO9" s="45"/>
      <c r="HP9" s="45"/>
      <c r="HQ9" s="45"/>
      <c r="HR9" s="45"/>
      <c r="HS9" s="45"/>
      <c r="HT9" s="45"/>
      <c r="HU9" s="45"/>
      <c r="HV9" s="45"/>
      <c r="HW9" s="45"/>
      <c r="HX9" s="45"/>
      <c r="HY9" s="45"/>
      <c r="HZ9" s="45"/>
      <c r="IA9" s="45"/>
      <c r="IB9" s="45"/>
      <c r="IC9" s="45"/>
      <c r="ID9" s="45"/>
      <c r="IE9" s="45"/>
      <c r="IF9" s="45"/>
      <c r="IG9" s="45"/>
      <c r="IH9" s="45"/>
      <c r="II9" s="45"/>
      <c r="IJ9" s="45"/>
      <c r="IK9" s="45"/>
      <c r="IL9" s="45"/>
      <c r="IM9" s="45"/>
      <c r="IN9" s="45"/>
      <c r="IO9" s="45"/>
      <c r="IP9" s="45"/>
      <c r="IQ9" s="45"/>
      <c r="IR9" s="45"/>
      <c r="IS9" s="45"/>
      <c r="IT9" s="45"/>
      <c r="IU9" s="45"/>
      <c r="IV9" s="45"/>
      <c r="IW9" s="45"/>
      <c r="IX9" s="45"/>
      <c r="IY9" s="45"/>
      <c r="IZ9" s="45"/>
      <c r="JA9" s="45"/>
      <c r="JB9" s="45"/>
      <c r="JC9" s="45"/>
      <c r="JD9" s="45"/>
      <c r="JE9" s="45"/>
      <c r="JF9" s="45"/>
      <c r="JG9" s="45"/>
      <c r="JH9" s="45"/>
      <c r="JI9" s="45"/>
      <c r="JJ9" s="45"/>
      <c r="JK9" s="45"/>
      <c r="JL9" s="45"/>
      <c r="JM9" s="45"/>
      <c r="JN9" s="45"/>
      <c r="JO9" s="45"/>
      <c r="JP9" s="45"/>
      <c r="JQ9" s="45"/>
      <c r="JR9" s="45"/>
      <c r="JS9" s="45"/>
      <c r="JT9" s="45"/>
      <c r="JU9" s="45"/>
      <c r="JV9" s="45"/>
      <c r="JW9" s="45"/>
      <c r="JX9" s="45"/>
      <c r="JY9" s="45"/>
      <c r="JZ9" s="45"/>
      <c r="KA9" s="45"/>
      <c r="KB9" s="45"/>
      <c r="KC9" s="45"/>
      <c r="KD9" s="45"/>
      <c r="KE9" s="45"/>
      <c r="KF9" s="45"/>
      <c r="KG9" s="45"/>
      <c r="KH9" s="45"/>
      <c r="KI9" s="45"/>
      <c r="KJ9" s="45"/>
      <c r="KK9" s="45"/>
      <c r="KL9" s="45"/>
      <c r="KM9" s="45"/>
      <c r="KN9" s="45"/>
      <c r="KO9" s="45"/>
      <c r="KP9" s="45"/>
      <c r="KQ9" s="45"/>
      <c r="KR9" s="45"/>
      <c r="KS9" s="45"/>
      <c r="KT9" s="45"/>
      <c r="KU9" s="45"/>
      <c r="KV9" s="45"/>
      <c r="KW9" s="45"/>
      <c r="KX9" s="45"/>
      <c r="KY9" s="45"/>
      <c r="KZ9" s="45"/>
    </row>
    <row r="10" spans="11:312">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c r="CI10" s="45"/>
      <c r="CJ10" s="45"/>
      <c r="CK10" s="45"/>
      <c r="CL10" s="45"/>
      <c r="CM10" s="45"/>
      <c r="CN10" s="45"/>
      <c r="CO10" s="45"/>
      <c r="CP10" s="45"/>
      <c r="CQ10" s="45"/>
      <c r="CR10" s="45"/>
      <c r="CS10" s="45"/>
      <c r="CT10" s="45"/>
      <c r="CU10" s="45"/>
      <c r="CV10" s="45"/>
      <c r="CW10" s="45"/>
      <c r="CX10" s="45"/>
      <c r="CY10" s="45"/>
      <c r="CZ10" s="45"/>
      <c r="DA10" s="45"/>
      <c r="DB10" s="45"/>
      <c r="DC10" s="45"/>
      <c r="DD10" s="45"/>
      <c r="DE10" s="45"/>
      <c r="DF10" s="45"/>
      <c r="DG10" s="45"/>
      <c r="DH10" s="45"/>
      <c r="DI10" s="45"/>
      <c r="DJ10" s="45"/>
      <c r="DK10" s="45"/>
      <c r="DL10" s="45"/>
      <c r="DM10" s="45"/>
      <c r="DN10" s="45"/>
      <c r="DO10" s="45"/>
      <c r="DP10" s="45"/>
      <c r="DQ10" s="45"/>
      <c r="DR10" s="45"/>
      <c r="DS10" s="45"/>
      <c r="DT10" s="45"/>
      <c r="DU10" s="45"/>
      <c r="DV10" s="45"/>
      <c r="DW10" s="45"/>
      <c r="DX10" s="45"/>
      <c r="DY10" s="45"/>
      <c r="DZ10" s="45"/>
      <c r="EA10" s="45"/>
      <c r="EB10" s="45"/>
      <c r="EC10" s="45"/>
      <c r="ED10" s="45"/>
      <c r="EE10" s="45"/>
      <c r="EF10" s="45"/>
      <c r="EG10" s="45"/>
      <c r="EH10" s="45"/>
      <c r="EI10" s="45"/>
      <c r="EJ10" s="45"/>
      <c r="EK10" s="45"/>
      <c r="EL10" s="45"/>
      <c r="EM10" s="45"/>
      <c r="EN10" s="45"/>
      <c r="EO10" s="45"/>
      <c r="EP10" s="45"/>
      <c r="EQ10" s="45"/>
      <c r="ER10" s="45"/>
      <c r="ES10" s="45"/>
      <c r="ET10" s="45"/>
      <c r="EU10" s="45"/>
      <c r="EV10" s="45"/>
      <c r="EW10" s="45"/>
      <c r="EX10" s="45"/>
      <c r="EY10" s="45"/>
      <c r="EZ10" s="45"/>
      <c r="FA10" s="45"/>
      <c r="FB10" s="45"/>
      <c r="FC10" s="45"/>
      <c r="FD10" s="45"/>
      <c r="FE10" s="45"/>
      <c r="FF10" s="45"/>
      <c r="FG10" s="45"/>
      <c r="FH10" s="45"/>
      <c r="FI10" s="45"/>
      <c r="FJ10" s="45"/>
      <c r="FK10" s="45"/>
      <c r="FL10" s="45"/>
      <c r="FM10" s="45"/>
      <c r="FN10" s="45"/>
      <c r="FO10" s="45"/>
      <c r="FP10" s="45"/>
      <c r="FQ10" s="45"/>
      <c r="FR10" s="45"/>
      <c r="FS10" s="45"/>
      <c r="FT10" s="45"/>
      <c r="FU10" s="45"/>
      <c r="FV10" s="45"/>
      <c r="FW10" s="45"/>
      <c r="FX10" s="45"/>
      <c r="FY10" s="45"/>
      <c r="FZ10" s="45"/>
      <c r="GA10" s="45"/>
      <c r="GB10" s="45"/>
      <c r="GC10" s="45"/>
      <c r="GD10" s="45"/>
      <c r="GE10" s="45"/>
      <c r="GF10" s="45"/>
      <c r="GG10" s="45"/>
      <c r="GH10" s="45"/>
      <c r="GI10" s="45"/>
      <c r="GJ10" s="45"/>
      <c r="GK10" s="45"/>
      <c r="GL10" s="45"/>
      <c r="GM10" s="45"/>
      <c r="GN10" s="45"/>
      <c r="GO10" s="45"/>
      <c r="GP10" s="45"/>
      <c r="GQ10" s="45"/>
      <c r="GR10" s="45"/>
      <c r="GS10" s="45"/>
      <c r="GT10" s="45"/>
      <c r="GU10" s="45"/>
      <c r="GV10" s="45"/>
      <c r="GW10" s="45"/>
      <c r="GX10" s="45"/>
      <c r="GY10" s="45"/>
      <c r="GZ10" s="45"/>
      <c r="HA10" s="45"/>
      <c r="HB10" s="45"/>
      <c r="HC10" s="45"/>
      <c r="HD10" s="45"/>
      <c r="HE10" s="45"/>
      <c r="HF10" s="45"/>
      <c r="HG10" s="45"/>
      <c r="HH10" s="45"/>
      <c r="HI10" s="45"/>
      <c r="HJ10" s="45"/>
      <c r="HK10" s="45"/>
      <c r="HL10" s="45"/>
      <c r="HM10" s="45"/>
      <c r="HN10" s="45"/>
      <c r="HO10" s="45"/>
      <c r="HP10" s="45"/>
      <c r="HQ10" s="45"/>
      <c r="HR10" s="45"/>
      <c r="HS10" s="45"/>
      <c r="HT10" s="45"/>
      <c r="HU10" s="45"/>
      <c r="HV10" s="45"/>
      <c r="HW10" s="45"/>
      <c r="HX10" s="45"/>
      <c r="HY10" s="45"/>
      <c r="HZ10" s="45"/>
      <c r="IA10" s="45"/>
      <c r="IB10" s="45"/>
      <c r="IC10" s="45"/>
      <c r="ID10" s="45"/>
      <c r="IE10" s="45"/>
      <c r="IF10" s="45"/>
      <c r="IG10" s="45"/>
      <c r="IH10" s="45"/>
      <c r="II10" s="45"/>
      <c r="IJ10" s="45"/>
      <c r="IK10" s="45"/>
      <c r="IL10" s="45"/>
      <c r="IM10" s="45"/>
      <c r="IN10" s="45"/>
      <c r="IO10" s="45"/>
      <c r="IP10" s="45"/>
      <c r="IQ10" s="45"/>
      <c r="IR10" s="45"/>
      <c r="IS10" s="45"/>
      <c r="IT10" s="45"/>
      <c r="IU10" s="45"/>
      <c r="IV10" s="45"/>
      <c r="IW10" s="45"/>
      <c r="IX10" s="45"/>
      <c r="IY10" s="45"/>
      <c r="IZ10" s="45"/>
      <c r="JA10" s="45"/>
      <c r="JB10" s="45"/>
      <c r="JC10" s="45"/>
      <c r="JD10" s="45"/>
      <c r="JE10" s="45"/>
      <c r="JF10" s="45"/>
      <c r="JG10" s="45"/>
      <c r="JH10" s="45"/>
      <c r="JI10" s="45"/>
      <c r="JJ10" s="45"/>
      <c r="JK10" s="45"/>
      <c r="JL10" s="45"/>
      <c r="JM10" s="45"/>
      <c r="JN10" s="45"/>
      <c r="JO10" s="45"/>
      <c r="JP10" s="45"/>
      <c r="JQ10" s="45"/>
      <c r="JR10" s="45"/>
      <c r="JS10" s="45"/>
      <c r="JT10" s="45"/>
      <c r="JU10" s="45"/>
      <c r="JV10" s="45"/>
      <c r="JW10" s="45"/>
      <c r="JX10" s="45"/>
      <c r="JY10" s="45"/>
      <c r="JZ10" s="45"/>
      <c r="KA10" s="45"/>
      <c r="KB10" s="45"/>
      <c r="KC10" s="45"/>
      <c r="KD10" s="45"/>
      <c r="KE10" s="45"/>
      <c r="KF10" s="45"/>
      <c r="KG10" s="45"/>
      <c r="KH10" s="45"/>
      <c r="KI10" s="45"/>
      <c r="KJ10" s="45"/>
      <c r="KK10" s="45"/>
      <c r="KL10" s="45"/>
      <c r="KM10" s="45"/>
      <c r="KN10" s="45"/>
      <c r="KO10" s="45"/>
      <c r="KP10" s="45"/>
      <c r="KQ10" s="45"/>
      <c r="KR10" s="45"/>
      <c r="KS10" s="45"/>
      <c r="KT10" s="45"/>
      <c r="KU10" s="45"/>
      <c r="KV10" s="45"/>
      <c r="KW10" s="45"/>
      <c r="KX10" s="45"/>
      <c r="KY10" s="45"/>
      <c r="KZ10" s="45"/>
    </row>
    <row r="11" spans="11:312">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c r="CI11" s="45"/>
      <c r="CJ11" s="45"/>
      <c r="CK11" s="45"/>
      <c r="CL11" s="45"/>
      <c r="CM11" s="45"/>
      <c r="CN11" s="45"/>
      <c r="CO11" s="45"/>
      <c r="CP11" s="45"/>
      <c r="CQ11" s="45"/>
      <c r="CR11" s="45"/>
      <c r="CS11" s="45"/>
      <c r="CT11" s="45"/>
      <c r="CU11" s="45"/>
      <c r="CV11" s="45"/>
      <c r="CW11" s="45"/>
      <c r="CX11" s="45"/>
      <c r="CY11" s="45"/>
      <c r="CZ11" s="45"/>
      <c r="DA11" s="45"/>
      <c r="DB11" s="45"/>
      <c r="DC11" s="45"/>
      <c r="DD11" s="45"/>
      <c r="DE11" s="45"/>
      <c r="DF11" s="45"/>
      <c r="DG11" s="45"/>
      <c r="DH11" s="45"/>
      <c r="DI11" s="45"/>
      <c r="DJ11" s="45"/>
      <c r="DK11" s="45"/>
      <c r="DL11" s="45"/>
      <c r="DM11" s="45"/>
      <c r="DN11" s="45"/>
      <c r="DO11" s="45"/>
      <c r="DP11" s="45"/>
      <c r="DQ11" s="45"/>
      <c r="DR11" s="45"/>
      <c r="DS11" s="45"/>
      <c r="DT11" s="45"/>
      <c r="DU11" s="45"/>
      <c r="DV11" s="45"/>
      <c r="DW11" s="45"/>
      <c r="DX11" s="45"/>
      <c r="DY11" s="45"/>
      <c r="DZ11" s="45"/>
      <c r="EA11" s="45"/>
      <c r="EB11" s="45"/>
      <c r="EC11" s="45"/>
      <c r="ED11" s="45"/>
      <c r="EE11" s="45"/>
      <c r="EF11" s="45"/>
      <c r="EG11" s="45"/>
      <c r="EH11" s="45"/>
      <c r="EI11" s="45"/>
      <c r="EJ11" s="45"/>
      <c r="EK11" s="45"/>
      <c r="EL11" s="45"/>
      <c r="EM11" s="45"/>
      <c r="EN11" s="45"/>
      <c r="EO11" s="45"/>
      <c r="EP11" s="45"/>
      <c r="EQ11" s="45"/>
      <c r="ER11" s="45"/>
      <c r="ES11" s="45"/>
      <c r="ET11" s="45"/>
      <c r="EU11" s="45"/>
      <c r="EV11" s="45"/>
      <c r="EW11" s="45"/>
      <c r="EX11" s="45"/>
      <c r="EY11" s="45"/>
      <c r="EZ11" s="45"/>
      <c r="FA11" s="45"/>
      <c r="FB11" s="45"/>
      <c r="FC11" s="45"/>
      <c r="FD11" s="45"/>
      <c r="FE11" s="45"/>
      <c r="FF11" s="45"/>
      <c r="FG11" s="45"/>
      <c r="FH11" s="45"/>
      <c r="FI11" s="45"/>
      <c r="FJ11" s="45"/>
      <c r="FK11" s="45"/>
      <c r="FL11" s="45"/>
      <c r="FM11" s="45"/>
      <c r="FN11" s="45"/>
      <c r="FO11" s="45"/>
      <c r="FP11" s="45"/>
      <c r="FQ11" s="45"/>
      <c r="FR11" s="45"/>
      <c r="FS11" s="45"/>
      <c r="FT11" s="45"/>
      <c r="FU11" s="45"/>
      <c r="FV11" s="45"/>
      <c r="FW11" s="45"/>
      <c r="FX11" s="45"/>
      <c r="FY11" s="45"/>
      <c r="FZ11" s="45"/>
      <c r="GA11" s="45"/>
      <c r="GB11" s="45"/>
      <c r="GC11" s="45"/>
      <c r="GD11" s="45"/>
      <c r="GE11" s="45"/>
      <c r="GF11" s="45"/>
      <c r="GG11" s="45"/>
      <c r="GH11" s="45"/>
      <c r="GI11" s="45"/>
      <c r="GJ11" s="45"/>
      <c r="GK11" s="45"/>
      <c r="GL11" s="45"/>
      <c r="GM11" s="45"/>
      <c r="GN11" s="45"/>
      <c r="GO11" s="45"/>
      <c r="GP11" s="45"/>
      <c r="GQ11" s="45"/>
      <c r="GR11" s="45"/>
      <c r="GS11" s="45"/>
      <c r="GT11" s="45"/>
      <c r="GU11" s="45"/>
      <c r="GV11" s="45"/>
      <c r="GW11" s="45"/>
      <c r="GX11" s="45"/>
      <c r="GY11" s="45"/>
      <c r="GZ11" s="45"/>
      <c r="HA11" s="45"/>
      <c r="HB11" s="45"/>
      <c r="HC11" s="45"/>
      <c r="HD11" s="45"/>
      <c r="HE11" s="45"/>
      <c r="HF11" s="45"/>
      <c r="HG11" s="45"/>
      <c r="HH11" s="45"/>
      <c r="HI11" s="45"/>
      <c r="HJ11" s="45"/>
      <c r="HK11" s="45"/>
      <c r="HL11" s="45"/>
      <c r="HM11" s="45"/>
      <c r="HN11" s="45"/>
      <c r="HO11" s="45"/>
      <c r="HP11" s="45"/>
      <c r="HQ11" s="45"/>
      <c r="HR11" s="45"/>
      <c r="HS11" s="45"/>
      <c r="HT11" s="45"/>
      <c r="HU11" s="45"/>
      <c r="HV11" s="45"/>
      <c r="HW11" s="45"/>
      <c r="HX11" s="45"/>
      <c r="HY11" s="45"/>
      <c r="HZ11" s="45"/>
      <c r="IA11" s="45"/>
      <c r="IB11" s="45"/>
      <c r="IC11" s="45"/>
      <c r="ID11" s="45"/>
      <c r="IE11" s="45"/>
      <c r="IF11" s="45"/>
      <c r="IG11" s="45"/>
      <c r="IH11" s="45"/>
      <c r="II11" s="45"/>
      <c r="IJ11" s="45"/>
      <c r="IK11" s="45"/>
      <c r="IL11" s="45"/>
      <c r="IM11" s="45"/>
      <c r="IN11" s="45"/>
      <c r="IO11" s="45"/>
      <c r="IP11" s="45"/>
      <c r="IQ11" s="45"/>
      <c r="IR11" s="45"/>
      <c r="IS11" s="45"/>
      <c r="IT11" s="45"/>
      <c r="IU11" s="45"/>
      <c r="IV11" s="45"/>
      <c r="IW11" s="45"/>
      <c r="IX11" s="45"/>
      <c r="IY11" s="45"/>
      <c r="IZ11" s="45"/>
      <c r="JA11" s="45"/>
      <c r="JB11" s="45"/>
      <c r="JC11" s="45"/>
      <c r="JD11" s="45"/>
      <c r="JE11" s="45"/>
      <c r="JF11" s="45"/>
      <c r="JG11" s="45"/>
      <c r="JH11" s="45"/>
      <c r="JI11" s="45"/>
      <c r="JJ11" s="45"/>
      <c r="JK11" s="45"/>
      <c r="JL11" s="45"/>
      <c r="JM11" s="45"/>
      <c r="JN11" s="45"/>
      <c r="JO11" s="45"/>
      <c r="JP11" s="45"/>
      <c r="JQ11" s="45"/>
      <c r="JR11" s="45"/>
      <c r="JS11" s="45"/>
      <c r="JT11" s="45"/>
      <c r="JU11" s="45"/>
      <c r="JV11" s="45"/>
      <c r="JW11" s="45"/>
      <c r="JX11" s="45"/>
      <c r="JY11" s="45"/>
      <c r="JZ11" s="45"/>
      <c r="KA11" s="45"/>
      <c r="KB11" s="45"/>
      <c r="KC11" s="45"/>
      <c r="KD11" s="45"/>
      <c r="KE11" s="45"/>
      <c r="KF11" s="45"/>
      <c r="KG11" s="45"/>
      <c r="KH11" s="45"/>
      <c r="KI11" s="45"/>
      <c r="KJ11" s="45"/>
      <c r="KK11" s="45"/>
      <c r="KL11" s="45"/>
      <c r="KM11" s="45"/>
      <c r="KN11" s="45"/>
      <c r="KO11" s="45"/>
      <c r="KP11" s="45"/>
      <c r="KQ11" s="45"/>
      <c r="KR11" s="45"/>
      <c r="KS11" s="45"/>
      <c r="KT11" s="45"/>
      <c r="KU11" s="45"/>
      <c r="KV11" s="45"/>
      <c r="KW11" s="45"/>
      <c r="KX11" s="45"/>
      <c r="KY11" s="45"/>
      <c r="KZ11" s="45"/>
    </row>
  </sheetData>
  <mergeCells count="3">
    <mergeCell ref="A4:J4"/>
    <mergeCell ref="A6:J6"/>
    <mergeCell ref="A1:J2"/>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2"/>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1494</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ht="30" customHeight="1" spans="1:10">
      <c r="A4" s="6" t="s">
        <v>10</v>
      </c>
      <c r="B4" s="7"/>
      <c r="C4" s="7"/>
      <c r="D4" s="7"/>
      <c r="E4" s="7"/>
      <c r="F4" s="7"/>
      <c r="G4" s="7"/>
      <c r="H4" s="7"/>
      <c r="I4" s="7"/>
      <c r="J4" s="7"/>
    </row>
    <row r="5" s="28" customFormat="1" ht="30" customHeight="1" spans="1:10">
      <c r="A5" s="8">
        <f>ROW()-4</f>
        <v>1</v>
      </c>
      <c r="B5" s="9" t="s">
        <v>1495</v>
      </c>
      <c r="C5" s="9" t="s">
        <v>1496</v>
      </c>
      <c r="D5" s="9" t="s">
        <v>1497</v>
      </c>
      <c r="E5" s="9" t="s">
        <v>64</v>
      </c>
      <c r="F5" s="9" t="s">
        <v>1498</v>
      </c>
      <c r="G5" s="9" t="s">
        <v>1499</v>
      </c>
      <c r="H5" s="9" t="s">
        <v>1500</v>
      </c>
      <c r="I5" s="9" t="s">
        <v>1501</v>
      </c>
      <c r="J5" s="9" t="s">
        <v>1502</v>
      </c>
    </row>
    <row r="6" customFormat="1" ht="30" customHeight="1" spans="1:10">
      <c r="A6" s="6" t="s">
        <v>109</v>
      </c>
      <c r="B6" s="7"/>
      <c r="C6" s="7"/>
      <c r="D6" s="7"/>
      <c r="E6" s="7"/>
      <c r="F6" s="7"/>
      <c r="G6" s="7"/>
      <c r="H6" s="7"/>
      <c r="I6" s="7"/>
      <c r="J6" s="7"/>
    </row>
    <row r="7" s="28" customFormat="1" ht="30" customHeight="1" spans="1:10">
      <c r="A7" s="8">
        <f t="shared" ref="A7:A11" si="0">ROW()-5</f>
        <v>2</v>
      </c>
      <c r="B7" s="9" t="s">
        <v>1503</v>
      </c>
      <c r="C7" s="9" t="s">
        <v>1504</v>
      </c>
      <c r="D7" s="9" t="s">
        <v>1505</v>
      </c>
      <c r="E7" s="9" t="s">
        <v>211</v>
      </c>
      <c r="F7" s="9" t="s">
        <v>1506</v>
      </c>
      <c r="G7" s="9" t="s">
        <v>1507</v>
      </c>
      <c r="H7" s="9" t="s">
        <v>1508</v>
      </c>
      <c r="I7" s="9" t="s">
        <v>1509</v>
      </c>
      <c r="J7" s="9" t="s">
        <v>1510</v>
      </c>
    </row>
    <row r="8" s="28" customFormat="1" ht="30" customHeight="1" spans="1:10">
      <c r="A8" s="8">
        <f t="shared" si="0"/>
        <v>3</v>
      </c>
      <c r="B8" s="9" t="s">
        <v>1511</v>
      </c>
      <c r="C8" s="9" t="s">
        <v>1512</v>
      </c>
      <c r="D8" s="9" t="s">
        <v>1513</v>
      </c>
      <c r="E8" s="9" t="s">
        <v>64</v>
      </c>
      <c r="F8" s="9" t="s">
        <v>1514</v>
      </c>
      <c r="G8" s="9" t="s">
        <v>1515</v>
      </c>
      <c r="H8" s="9" t="s">
        <v>1516</v>
      </c>
      <c r="I8" s="9" t="s">
        <v>1517</v>
      </c>
      <c r="J8" s="9" t="s">
        <v>1516</v>
      </c>
    </row>
    <row r="9" s="28" customFormat="1" ht="30" customHeight="1" spans="1:10">
      <c r="A9" s="8">
        <f t="shared" si="0"/>
        <v>4</v>
      </c>
      <c r="B9" s="9" t="s">
        <v>1518</v>
      </c>
      <c r="C9" s="9" t="s">
        <v>1519</v>
      </c>
      <c r="D9" s="9" t="s">
        <v>1520</v>
      </c>
      <c r="E9" s="9" t="s">
        <v>204</v>
      </c>
      <c r="F9" s="9" t="s">
        <v>1521</v>
      </c>
      <c r="G9" s="9" t="s">
        <v>1522</v>
      </c>
      <c r="H9" s="9" t="s">
        <v>58</v>
      </c>
      <c r="I9" s="9" t="s">
        <v>1523</v>
      </c>
      <c r="J9" s="9" t="s">
        <v>1524</v>
      </c>
    </row>
    <row r="10" customFormat="1" ht="30" customHeight="1" spans="1:10">
      <c r="A10" s="6" t="s">
        <v>393</v>
      </c>
      <c r="B10" s="7"/>
      <c r="C10" s="7"/>
      <c r="D10" s="7"/>
      <c r="E10" s="7"/>
      <c r="F10" s="7"/>
      <c r="G10" s="7"/>
      <c r="H10" s="7"/>
      <c r="I10" s="7"/>
      <c r="J10" s="7"/>
    </row>
    <row r="11" s="28" customFormat="1" ht="30" customHeight="1" spans="1:10">
      <c r="A11" s="8">
        <f>ROW()-6</f>
        <v>5</v>
      </c>
      <c r="B11" s="9" t="s">
        <v>1525</v>
      </c>
      <c r="C11" s="9" t="s">
        <v>1526</v>
      </c>
      <c r="D11" s="9" t="s">
        <v>1527</v>
      </c>
      <c r="E11" s="9" t="s">
        <v>162</v>
      </c>
      <c r="F11" s="9" t="s">
        <v>1528</v>
      </c>
      <c r="G11" s="9" t="s">
        <v>1529</v>
      </c>
      <c r="H11" s="9" t="s">
        <v>1530</v>
      </c>
      <c r="I11" s="9" t="s">
        <v>1531</v>
      </c>
      <c r="J11" s="9" t="s">
        <v>1532</v>
      </c>
    </row>
    <row r="12" s="28" customFormat="1" ht="30" customHeight="1" spans="1:10">
      <c r="A12" s="8">
        <f>ROW()-6</f>
        <v>6</v>
      </c>
      <c r="B12" s="9" t="s">
        <v>1533</v>
      </c>
      <c r="C12" s="9" t="s">
        <v>1534</v>
      </c>
      <c r="D12" s="9" t="s">
        <v>1535</v>
      </c>
      <c r="E12" s="9" t="s">
        <v>309</v>
      </c>
      <c r="F12" s="9" t="s">
        <v>1536</v>
      </c>
      <c r="G12" s="9" t="s">
        <v>1537</v>
      </c>
      <c r="H12" s="9" t="s">
        <v>1538</v>
      </c>
      <c r="I12" s="9" t="s">
        <v>1539</v>
      </c>
      <c r="J12" s="9" t="s">
        <v>1540</v>
      </c>
    </row>
  </sheetData>
  <mergeCells count="4">
    <mergeCell ref="A4:J4"/>
    <mergeCell ref="A6:J6"/>
    <mergeCell ref="A10:J10"/>
    <mergeCell ref="A1:J2"/>
  </mergeCells>
  <conditionalFormatting sqref="B6">
    <cfRule type="duplicateValues" dxfId="0" priority="2"/>
  </conditionalFormatting>
  <conditionalFormatting sqref="B10">
    <cfRule type="duplicateValues" dxfId="0" priority="1"/>
  </conditionalFormatting>
  <conditionalFormatting sqref="B1:B5 B11:B1048576 B7:B9">
    <cfRule type="duplicateValues" dxfId="0" priority="3"/>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15</vt:i4>
      </vt:variant>
    </vt:vector>
  </HeadingPairs>
  <TitlesOfParts>
    <vt:vector size="15" baseType="lpstr">
      <vt:lpstr>城市道路-路基劳务单位名册</vt:lpstr>
      <vt:lpstr>城市道路-面层劳务单位名册</vt:lpstr>
      <vt:lpstr>城市桥梁-桩基劳务单位名册</vt:lpstr>
      <vt:lpstr>城市管道-城市供热管道劳务单位名册 </vt:lpstr>
      <vt:lpstr>城市管道-城市综合管廊劳务单位名册 </vt:lpstr>
      <vt:lpstr>城市道路-基层劳务单位名册</vt:lpstr>
      <vt:lpstr>城市管道-城市给水排水管道劳务单位名册</vt:lpstr>
      <vt:lpstr>城市桥梁-下部结构（桩基除外）劳务单位名册</vt:lpstr>
      <vt:lpstr>城市桥梁-上部结构劳务单位名册</vt:lpstr>
      <vt:lpstr>城市桥梁-桥梁综合劳务单位名册</vt:lpstr>
      <vt:lpstr>城市轨道-明挖基坑劳务单位名册</vt:lpstr>
      <vt:lpstr>城市轨道-暗挖（矿山）劳务单位名册</vt:lpstr>
      <vt:lpstr>城市给水排水劳务单位名册</vt:lpstr>
      <vt:lpstr>生活垃圾处理劳务单位名册</vt:lpstr>
      <vt:lpstr>市政工程其他施工内容劳务单位名册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阿瑞</dc:creator>
  <cp:lastModifiedBy>RRRRR</cp:lastModifiedBy>
  <dcterms:created xsi:type="dcterms:W3CDTF">2024-07-23T01:00:00Z</dcterms:created>
  <dcterms:modified xsi:type="dcterms:W3CDTF">2024-10-14T08:57:19Z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1F45EF9A22DF458D85173E18F7454FB0_13</vt:lpwstr>
  </property>
  <property fmtid="{D5CDD505-2E9C-101B-9397-08002B2CF9AE}" pid="3" name="KSOProductBuildVer">
    <vt:lpwstr>2052-12.1.0.18276</vt:lpwstr>
  </property>
</Properties>
</file>